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omments1.xml" ContentType="application/vnd.openxmlformats-officedocument.spreadsheetml.comments+xml"/>
  <Override PartName="/xl/drawings/drawing2.xml" ContentType="application/vnd.openxmlformats-officedocument.drawing+xml"/>
  <Override PartName="/xl/comments2.xml" ContentType="application/vnd.openxmlformats-officedocument.spreadsheetml.comments+xml"/>
  <Override PartName="/xl/drawings/drawing3.xml" ContentType="application/vnd.openxmlformats-officedocument.drawing+xml"/>
  <Override PartName="/xl/calcChain.xml" ContentType="application/vnd.openxmlformats-officedocument.spreadsheetml.calcChain+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527"/>
  <workbookPr saveExternalLinkValues="0" codeName="ThisWorkbook"/>
  <mc:AlternateContent xmlns:mc="http://schemas.openxmlformats.org/markup-compatibility/2006">
    <mc:Choice Requires="x15">
      <x15ac:absPath xmlns:x15ac="http://schemas.microsoft.com/office/spreadsheetml/2010/11/ac" url="C:\Users\moka5-a\Desktop\"/>
    </mc:Choice>
  </mc:AlternateContent>
  <xr:revisionPtr revIDLastSave="0" documentId="13_ncr:1_{838CE0D3-E50F-4AA9-AEF2-39924C90421A}" xr6:coauthVersionLast="47" xr6:coauthVersionMax="47" xr10:uidLastSave="{00000000-0000-0000-0000-000000000000}"/>
  <bookViews>
    <workbookView xWindow="28680" yWindow="-120" windowWidth="29040" windowHeight="15720" tabRatio="672" xr2:uid="{6D49FE58-8463-46F7-893D-FBF3FD76BFA8}"/>
  </bookViews>
  <sheets>
    <sheet name="Form 1" sheetId="36" r:id="rId1"/>
    <sheet name="Form 2" sheetId="32" r:id="rId2"/>
    <sheet name="Form 3-1" sheetId="37" r:id="rId3"/>
    <sheet name="Form 3-2" sheetId="38" r:id="rId4"/>
    <sheet name="0_1提出書類一覧" sheetId="41" state="hidden" r:id="rId5"/>
    <sheet name="0_2別紙 各種確認書" sheetId="42" state="hidden" r:id="rId6"/>
    <sheet name="1 申請人" sheetId="20" state="hidden" r:id="rId7"/>
    <sheet name="2 申請人" sheetId="21" state="hidden" r:id="rId8"/>
    <sheet name="経費支弁者2人目" sheetId="30" state="hidden" r:id="rId9"/>
    <sheet name="3　申請人" sheetId="22" state="hidden" r:id="rId10"/>
    <sheet name="4 所属機関" sheetId="44" state="hidden" r:id="rId11"/>
    <sheet name="5 所属機関" sheetId="40" state="hidden" r:id="rId12"/>
    <sheet name="リスト" sheetId="43" state="hidden" r:id="rId13"/>
  </sheets>
  <definedNames>
    <definedName name="_xlnm.Print_Area" localSheetId="4">'0_1提出書類一覧'!$A$1:$F$21</definedName>
    <definedName name="_xlnm.Print_Area" localSheetId="5">'0_2別紙 各種確認書'!$A$1:$AN$57</definedName>
    <definedName name="_xlnm.Print_Area" localSheetId="6">'1 申請人'!$A$1:$AQ$109</definedName>
    <definedName name="_xlnm.Print_Area" localSheetId="7">'2 申請人'!$A$1:$AH$93</definedName>
    <definedName name="_xlnm.Print_Area" localSheetId="9">'3　申請人'!$A$1:$AH$84</definedName>
    <definedName name="_xlnm.Print_Area" localSheetId="10">'4 所属機関'!$A$1:$AJ$72</definedName>
    <definedName name="_xlnm.Print_Area" localSheetId="11">'5 所属機関'!$A$1:$AJ$78</definedName>
    <definedName name="_xlnm.Print_Area" localSheetId="0">'Form 1'!$A$1:$P$144</definedName>
    <definedName name="_xlnm.Print_Area" localSheetId="1">'Form 2'!$A$1:$Q$50</definedName>
    <definedName name="_xlnm.Print_Area" localSheetId="2">'Form 3-1'!$A$1:$K$51</definedName>
    <definedName name="_xlnm.Print_Area" localSheetId="3">'Form 3-2'!$A$1:$K$51</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G14" i="44" l="1"/>
  <c r="G11" i="44"/>
  <c r="C21" i="41"/>
  <c r="Z55" i="42"/>
  <c r="G20" i="20"/>
  <c r="G17" i="20"/>
  <c r="L4" i="44" l="1"/>
  <c r="J73" i="36" l="1"/>
  <c r="L88" i="21" l="1"/>
  <c r="M127" i="36" l="1"/>
  <c r="M140" i="36" l="1"/>
  <c r="M142" i="36" s="1"/>
  <c r="M130" i="36"/>
  <c r="H142" i="36" s="1"/>
  <c r="V11" i="21"/>
  <c r="B9" i="30"/>
  <c r="B8" i="30"/>
  <c r="B7" i="30"/>
  <c r="B6" i="30"/>
  <c r="B5" i="30"/>
  <c r="B3" i="30"/>
  <c r="B4" i="30"/>
  <c r="B2" i="30"/>
  <c r="H91" i="21"/>
  <c r="AA88" i="21"/>
  <c r="AA85" i="21"/>
  <c r="G85" i="21"/>
  <c r="G83" i="21"/>
  <c r="AK73" i="20"/>
  <c r="S73" i="20"/>
  <c r="J61" i="20"/>
  <c r="AC55" i="20"/>
  <c r="R55" i="20"/>
  <c r="N55" i="20"/>
  <c r="AM35" i="20"/>
  <c r="AI35" i="20"/>
  <c r="AC35" i="20"/>
  <c r="I35" i="20"/>
  <c r="X26" i="20"/>
  <c r="G57" i="22" l="1"/>
  <c r="I32" i="20"/>
  <c r="I29" i="20"/>
  <c r="F54" i="22"/>
  <c r="Y8" i="21"/>
  <c r="F8" i="21"/>
  <c r="Q49" i="32" l="1"/>
  <c r="E67" i="20" s="1"/>
  <c r="AN83" i="20" l="1"/>
  <c r="AJ83" i="20"/>
  <c r="AE83" i="20"/>
  <c r="Q83" i="20"/>
  <c r="E26" i="20"/>
  <c r="P23" i="20"/>
  <c r="AM17" i="20"/>
  <c r="AI17" i="20"/>
  <c r="AC17" i="20"/>
</calcChain>
</file>

<file path=xl/comments1.xml><?xml version="1.0" encoding="utf-8"?>
<comments xmlns="http://schemas.openxmlformats.org/spreadsheetml/2006/main" xmlns:mc="http://schemas.openxmlformats.org/markup-compatibility/2006" xmlns:xr="http://schemas.microsoft.com/office/spreadsheetml/2014/revision" mc:Ignorable="xr">
  <authors>
    <author>池田 由紀美(ikeda1-a)</author>
  </authors>
  <commentList>
    <comment ref="C4" authorId="0" shapeId="0" xr:uid="{E9FEF620-6D59-4D04-9EE1-AAED967CC0E1}">
      <text>
        <r>
          <rPr>
            <b/>
            <sz val="9"/>
            <color indexed="10"/>
            <rFont val="MS P ゴシック"/>
            <family val="3"/>
            <charset val="128"/>
          </rPr>
          <t>必ず入力</t>
        </r>
      </text>
    </comment>
    <comment ref="M55" authorId="0" shapeId="0" xr:uid="{FA0D0B04-4E15-495C-9359-F94339571843}">
      <text>
        <r>
          <rPr>
            <b/>
            <sz val="9"/>
            <color indexed="81"/>
            <rFont val="MS P ゴシック"/>
            <family val="3"/>
            <charset val="128"/>
          </rPr>
          <t>プルダウンで選択</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池田 由紀美(ikeda1-a)</author>
  </authors>
  <commentList>
    <comment ref="F51" authorId="0" shapeId="0" xr:uid="{9C02EB91-1B25-4924-B0A5-E0DD8CF05084}">
      <text>
        <r>
          <rPr>
            <b/>
            <sz val="9"/>
            <color indexed="81"/>
            <rFont val="MS P ゴシック"/>
            <family val="3"/>
            <charset val="128"/>
          </rPr>
          <t>申請者の氏名
キャンパス　住所
電話番号</t>
        </r>
      </text>
    </comment>
  </commentList>
</comments>
</file>

<file path=xl/sharedStrings.xml><?xml version="1.0" encoding="utf-8"?>
<sst xmlns="http://schemas.openxmlformats.org/spreadsheetml/2006/main" count="1801" uniqueCount="983">
  <si>
    <t>□</t>
    <phoneticPr fontId="3"/>
  </si>
  <si>
    <t>Year</t>
    <phoneticPr fontId="3"/>
  </si>
  <si>
    <t>Month</t>
    <phoneticPr fontId="3"/>
  </si>
  <si>
    <t>Day</t>
    <phoneticPr fontId="3"/>
  </si>
  <si>
    <t>Male</t>
    <phoneticPr fontId="3"/>
  </si>
  <si>
    <t>□</t>
  </si>
  <si>
    <t>Female</t>
    <phoneticPr fontId="3"/>
  </si>
  <si>
    <t>Married</t>
    <phoneticPr fontId="3"/>
  </si>
  <si>
    <t>Single</t>
    <phoneticPr fontId="3"/>
  </si>
  <si>
    <t>Yes</t>
    <phoneticPr fontId="3"/>
  </si>
  <si>
    <t>No</t>
    <phoneticPr fontId="3"/>
  </si>
  <si>
    <t>■</t>
  </si>
  <si>
    <t>Doctor</t>
    <phoneticPr fontId="3"/>
  </si>
  <si>
    <t>Supporter living abroad</t>
    <phoneticPr fontId="3"/>
  </si>
  <si>
    <t>Supporter in Japan</t>
    <phoneticPr fontId="3"/>
  </si>
  <si>
    <t>Foreign government</t>
    <phoneticPr fontId="3"/>
  </si>
  <si>
    <t>Japanese government</t>
    <phoneticPr fontId="3"/>
  </si>
  <si>
    <t>Local government</t>
    <phoneticPr fontId="3"/>
  </si>
  <si>
    <t>Find work in Japan</t>
    <phoneticPr fontId="3"/>
  </si>
  <si>
    <t>Mother</t>
    <phoneticPr fontId="3"/>
  </si>
  <si>
    <t>Father</t>
    <phoneticPr fontId="3"/>
  </si>
  <si>
    <t>※</t>
    <phoneticPr fontId="3"/>
  </si>
  <si>
    <t>Yes / No</t>
    <phoneticPr fontId="3"/>
  </si>
  <si>
    <t>有・無</t>
    <rPh sb="0" eb="1">
      <t>ア</t>
    </rPh>
    <rPh sb="2" eb="3">
      <t>ナ</t>
    </rPh>
    <phoneticPr fontId="3"/>
  </si>
  <si>
    <t xml:space="preserve"> </t>
    <phoneticPr fontId="3"/>
  </si>
  <si>
    <t>Special Permanent Resident Certificate number</t>
    <phoneticPr fontId="3"/>
  </si>
  <si>
    <t>Residence card number</t>
    <phoneticPr fontId="3"/>
  </si>
  <si>
    <t>Place of employment/school</t>
    <phoneticPr fontId="3"/>
  </si>
  <si>
    <t>Intended to reside
with applicant or not</t>
    <phoneticPr fontId="3"/>
  </si>
  <si>
    <t>Nationality/Region</t>
    <phoneticPr fontId="3"/>
  </si>
  <si>
    <t>Date of birth</t>
    <phoneticPr fontId="3"/>
  </si>
  <si>
    <t>Name</t>
    <phoneticPr fontId="3"/>
  </si>
  <si>
    <t>Relationship</t>
    <phoneticPr fontId="3"/>
  </si>
  <si>
    <t>特別永住者証明書番号</t>
    <rPh sb="0" eb="10">
      <t>ト</t>
    </rPh>
    <phoneticPr fontId="3"/>
  </si>
  <si>
    <t>在留カード番号</t>
    <rPh sb="0" eb="7">
      <t>ザ</t>
    </rPh>
    <phoneticPr fontId="3"/>
  </si>
  <si>
    <t>勤務先名称・通学先名称</t>
    <rPh sb="0" eb="3">
      <t>キンムサキ</t>
    </rPh>
    <rPh sb="3" eb="5">
      <t>メイショウ</t>
    </rPh>
    <rPh sb="6" eb="8">
      <t>ツウガク</t>
    </rPh>
    <rPh sb="8" eb="9">
      <t>サキ</t>
    </rPh>
    <rPh sb="9" eb="11">
      <t>メイショウ</t>
    </rPh>
    <phoneticPr fontId="3"/>
  </si>
  <si>
    <t>同居予定の有無</t>
    <rPh sb="0" eb="2">
      <t>ドウキョ</t>
    </rPh>
    <rPh sb="2" eb="4">
      <t>ヨテイ</t>
    </rPh>
    <rPh sb="5" eb="7">
      <t>ウム</t>
    </rPh>
    <phoneticPr fontId="3"/>
  </si>
  <si>
    <t>国　籍・地　域</t>
    <rPh sb="0" eb="1">
      <t>クニ</t>
    </rPh>
    <rPh sb="2" eb="3">
      <t>セキ</t>
    </rPh>
    <rPh sb="4" eb="5">
      <t>チ</t>
    </rPh>
    <rPh sb="6" eb="7">
      <t>イキ</t>
    </rPh>
    <phoneticPr fontId="3"/>
  </si>
  <si>
    <t>生年月日</t>
    <rPh sb="0" eb="2">
      <t>セイネン</t>
    </rPh>
    <rPh sb="2" eb="4">
      <t>ガッピ</t>
    </rPh>
    <phoneticPr fontId="3"/>
  </si>
  <si>
    <t>氏　名</t>
    <rPh sb="0" eb="1">
      <t>シ</t>
    </rPh>
    <rPh sb="2" eb="3">
      <t>メイ</t>
    </rPh>
    <phoneticPr fontId="3"/>
  </si>
  <si>
    <t>続　柄</t>
    <rPh sb="0" eb="1">
      <t>ゾク</t>
    </rPh>
    <rPh sb="2" eb="3">
      <t>エ</t>
    </rPh>
    <phoneticPr fontId="3"/>
  </si>
  <si>
    <t xml:space="preserve"> No</t>
    <phoneticPr fontId="3"/>
  </si>
  <si>
    <t>/</t>
    <phoneticPr fontId="3"/>
  </si>
  <si>
    <t>(If yes, please fill in your family members in Japan and co-residents in the following columns)</t>
    <phoneticPr fontId="3"/>
  </si>
  <si>
    <t>（「有」の場合は，以下の欄に在日親族及び同居者を記入してください。）　・　無</t>
    <rPh sb="2" eb="3">
      <t>ア</t>
    </rPh>
    <rPh sb="5" eb="7">
      <t>バアイ</t>
    </rPh>
    <rPh sb="9" eb="11">
      <t>イカ</t>
    </rPh>
    <rPh sb="12" eb="13">
      <t>ラン</t>
    </rPh>
    <rPh sb="14" eb="16">
      <t>ザイニチ</t>
    </rPh>
    <rPh sb="16" eb="18">
      <t>シンゾク</t>
    </rPh>
    <rPh sb="18" eb="19">
      <t>オヨ</t>
    </rPh>
    <rPh sb="20" eb="23">
      <t>ドウキョシャ</t>
    </rPh>
    <rPh sb="24" eb="26">
      <t>キニュウ</t>
    </rPh>
    <rPh sb="37" eb="38">
      <t>ナ</t>
    </rPh>
    <phoneticPr fontId="3"/>
  </si>
  <si>
    <t>有</t>
    <rPh sb="0" eb="1">
      <t>ア</t>
    </rPh>
    <phoneticPr fontId="3"/>
  </si>
  <si>
    <t>The latest departure by deportation</t>
    <phoneticPr fontId="3"/>
  </si>
  <si>
    <t>time(s)</t>
    <phoneticPr fontId="3"/>
  </si>
  <si>
    <t xml:space="preserve"> (Fill in the followings when the answer is "Yes")</t>
    <phoneticPr fontId="3"/>
  </si>
  <si>
    <t>日</t>
    <rPh sb="0" eb="1">
      <t>ヒ</t>
    </rPh>
    <phoneticPr fontId="3"/>
  </si>
  <si>
    <t>月</t>
    <rPh sb="0" eb="1">
      <t>ツキ</t>
    </rPh>
    <phoneticPr fontId="3"/>
  </si>
  <si>
    <t>年</t>
    <rPh sb="0" eb="1">
      <t>ネン</t>
    </rPh>
    <phoneticPr fontId="3"/>
  </si>
  <si>
    <t>直近の送還歴</t>
    <rPh sb="0" eb="2">
      <t>チョッキン</t>
    </rPh>
    <rPh sb="3" eb="5">
      <t>ソウカン</t>
    </rPh>
    <rPh sb="5" eb="6">
      <t>レキ</t>
    </rPh>
    <phoneticPr fontId="3"/>
  </si>
  <si>
    <t>回</t>
    <rPh sb="0" eb="1">
      <t>カイ</t>
    </rPh>
    <phoneticPr fontId="3"/>
  </si>
  <si>
    <t>回数</t>
    <rPh sb="0" eb="2">
      <t>カイスウ</t>
    </rPh>
    <phoneticPr fontId="3"/>
  </si>
  <si>
    <t>（上記で『有』を選択した場合）</t>
    <rPh sb="1" eb="3">
      <t>ジョウキ</t>
    </rPh>
    <rPh sb="5" eb="6">
      <t>ユウ</t>
    </rPh>
    <rPh sb="8" eb="10">
      <t>センタク</t>
    </rPh>
    <rPh sb="12" eb="14">
      <t>バアイ</t>
    </rPh>
    <phoneticPr fontId="3"/>
  </si>
  <si>
    <t xml:space="preserve">   Departure by deportation /departure order</t>
    <phoneticPr fontId="3"/>
  </si>
  <si>
    <t>無</t>
    <rPh sb="0" eb="1">
      <t>ナ</t>
    </rPh>
    <phoneticPr fontId="3"/>
  </si>
  <si>
    <t>・</t>
    <phoneticPr fontId="3"/>
  </si>
  <si>
    <t>有</t>
    <rPh sb="0" eb="1">
      <t>ユウ</t>
    </rPh>
    <phoneticPr fontId="3"/>
  </si>
  <si>
    <t xml:space="preserve">) </t>
    <phoneticPr fontId="3"/>
  </si>
  <si>
    <t xml:space="preserve"> ( Detail:</t>
    <phoneticPr fontId="3"/>
  </si>
  <si>
    <t>無</t>
    <rPh sb="0" eb="1">
      <t>ム</t>
    </rPh>
    <phoneticPr fontId="3"/>
  </si>
  <si>
    <t>）</t>
    <phoneticPr fontId="3"/>
  </si>
  <si>
    <t>（具体的内容</t>
    <rPh sb="1" eb="4">
      <t>グタイテキ</t>
    </rPh>
    <rPh sb="4" eb="6">
      <t>ナイヨウ</t>
    </rPh>
    <phoneticPr fontId="3"/>
  </si>
  <si>
    <t>Day      to</t>
    <phoneticPr fontId="3"/>
  </si>
  <si>
    <t>The latest entry from</t>
    <phoneticPr fontId="3"/>
  </si>
  <si>
    <t>から</t>
    <phoneticPr fontId="3"/>
  </si>
  <si>
    <t>直近の出入国歴</t>
    <rPh sb="0" eb="2">
      <t>チョッキン</t>
    </rPh>
    <rPh sb="3" eb="6">
      <t>シュツニュウコク</t>
    </rPh>
    <rPh sb="6" eb="7">
      <t>レキ</t>
    </rPh>
    <phoneticPr fontId="3"/>
  </si>
  <si>
    <t xml:space="preserve"> 回数</t>
    <rPh sb="1" eb="3">
      <t>カイスウ</t>
    </rPh>
    <phoneticPr fontId="3"/>
  </si>
  <si>
    <r>
      <t>（上記で『有』を選択した場合）　</t>
    </r>
    <r>
      <rPr>
        <sz val="9"/>
        <rFont val="Arial Narrow"/>
        <family val="2"/>
      </rPr>
      <t>(Fill in the followings when the answer is "Yes")</t>
    </r>
    <rPh sb="1" eb="3">
      <t>ジョウキ</t>
    </rPh>
    <rPh sb="5" eb="6">
      <t>ユウ</t>
    </rPh>
    <rPh sb="8" eb="10">
      <t>センタク</t>
    </rPh>
    <rPh sb="12" eb="14">
      <t>バアイ</t>
    </rPh>
    <phoneticPr fontId="3"/>
  </si>
  <si>
    <t xml:space="preserve">   Past entry into / departure from Japan</t>
    <phoneticPr fontId="3"/>
  </si>
  <si>
    <t>17　過去の出入国歴</t>
    <rPh sb="3" eb="5">
      <t>カコ</t>
    </rPh>
    <rPh sb="6" eb="9">
      <t>シュツニュウコク</t>
    </rPh>
    <rPh sb="9" eb="10">
      <t>レキ</t>
    </rPh>
    <phoneticPr fontId="3"/>
  </si>
  <si>
    <t xml:space="preserve">  Intended place to apply for visa</t>
    <phoneticPr fontId="3"/>
  </si>
  <si>
    <t>16　査証申請予定地</t>
    <rPh sb="3" eb="5">
      <t>サショウ</t>
    </rPh>
    <rPh sb="5" eb="7">
      <t>シンセイ</t>
    </rPh>
    <rPh sb="7" eb="10">
      <t>ヨテイチ</t>
    </rPh>
    <phoneticPr fontId="3"/>
  </si>
  <si>
    <t xml:space="preserve">   Accompanying persons, if any</t>
    <phoneticPr fontId="3"/>
  </si>
  <si>
    <t xml:space="preserve">  Intended length of stay</t>
    <phoneticPr fontId="3"/>
  </si>
  <si>
    <t>15　同伴者の有無</t>
    <rPh sb="3" eb="6">
      <t>ドウハンシャ</t>
    </rPh>
    <rPh sb="7" eb="9">
      <t>ウム</t>
    </rPh>
    <phoneticPr fontId="3"/>
  </si>
  <si>
    <t>14　滞在予定期間</t>
    <rPh sb="3" eb="5">
      <t>タイザイ</t>
    </rPh>
    <rPh sb="5" eb="7">
      <t>ヨテイ</t>
    </rPh>
    <rPh sb="7" eb="9">
      <t>キカン</t>
    </rPh>
    <phoneticPr fontId="3"/>
  </si>
  <si>
    <t xml:space="preserve">   Port of entry</t>
    <phoneticPr fontId="3"/>
  </si>
  <si>
    <t xml:space="preserve">  Date of entry</t>
    <phoneticPr fontId="3"/>
  </si>
  <si>
    <t>13　上陸予定港</t>
    <rPh sb="3" eb="5">
      <t>ジョウリク</t>
    </rPh>
    <rPh sb="5" eb="7">
      <t>ヨテイ</t>
    </rPh>
    <rPh sb="7" eb="8">
      <t>コウ</t>
    </rPh>
    <phoneticPr fontId="3"/>
  </si>
  <si>
    <t>12　入国予定年月日</t>
    <rPh sb="3" eb="5">
      <t>ニュウコク</t>
    </rPh>
    <rPh sb="5" eb="7">
      <t>ヨテイ</t>
    </rPh>
    <rPh sb="7" eb="9">
      <t>ネンゲツ</t>
    </rPh>
    <rPh sb="9" eb="10">
      <t>ヒ</t>
    </rPh>
    <phoneticPr fontId="3"/>
  </si>
  <si>
    <t>Others</t>
    <phoneticPr fontId="3"/>
  </si>
  <si>
    <t>"Highly Skilled Professional(i)(c)"</t>
    <phoneticPr fontId="3"/>
  </si>
  <si>
    <t>"Highly Skilled Professional(i)(b)"</t>
    <phoneticPr fontId="3"/>
  </si>
  <si>
    <t>"Highly Skilled Professional(i)(a)"</t>
    <phoneticPr fontId="3"/>
  </si>
  <si>
    <t>Ｕ 「その他」</t>
  </si>
  <si>
    <t xml:space="preserve"> 「高度専門職（1号ハ）」</t>
    <phoneticPr fontId="3"/>
  </si>
  <si>
    <t xml:space="preserve"> 「高度専門職（1号ロ）」</t>
    <phoneticPr fontId="3"/>
  </si>
  <si>
    <t xml:space="preserve">□ </t>
    <phoneticPr fontId="3"/>
  </si>
  <si>
    <t xml:space="preserve"> 「高度専門職（1号イ）」</t>
    <phoneticPr fontId="3"/>
  </si>
  <si>
    <t>"Long Term Resident"</t>
    <phoneticPr fontId="3"/>
  </si>
  <si>
    <t>"Spouse or Child of Permanent Resident"</t>
    <phoneticPr fontId="3"/>
  </si>
  <si>
    <t>"Spouse or Child of Japanese National"</t>
    <phoneticPr fontId="3"/>
  </si>
  <si>
    <t>Ｔ「定住者」</t>
  </si>
  <si>
    <t xml:space="preserve"> Ｔ「永住者の配偶者等」</t>
  </si>
  <si>
    <t xml:space="preserve"> Ｔ 「日本人の配偶者等」</t>
  </si>
  <si>
    <t>"Designated Activities(Dependent of EPA)"</t>
    <phoneticPr fontId="3"/>
  </si>
  <si>
    <t>"Designated Activities (Dependent of Researcher or IT engineer of a designated org)"</t>
    <phoneticPr fontId="3"/>
  </si>
  <si>
    <t>"Dependent"</t>
    <phoneticPr fontId="3"/>
  </si>
  <si>
    <t>Ｒ「特定活動（EPA家族）」</t>
  </si>
  <si>
    <t>Ｒ 「特定活動（研究活動等家族）」</t>
    <rPh sb="3" eb="5">
      <t>トクテイ</t>
    </rPh>
    <rPh sb="5" eb="7">
      <t>カツドウ</t>
    </rPh>
    <rPh sb="8" eb="10">
      <t>ケンキュウ</t>
    </rPh>
    <rPh sb="10" eb="12">
      <t>カツドウ</t>
    </rPh>
    <rPh sb="12" eb="13">
      <t>トウ</t>
    </rPh>
    <rPh sb="13" eb="15">
      <t>カゾク</t>
    </rPh>
    <phoneticPr fontId="3"/>
  </si>
  <si>
    <t xml:space="preserve"> Ｒ 「家族滞在」</t>
    <phoneticPr fontId="3"/>
  </si>
  <si>
    <r>
      <t xml:space="preserve"> "Technical Intern Training </t>
    </r>
    <r>
      <rPr>
        <sz val="9"/>
        <rFont val="ＭＳ Ｐゴシック"/>
        <family val="3"/>
        <charset val="128"/>
      </rPr>
      <t>( ⅲ )</t>
    </r>
    <r>
      <rPr>
        <sz val="9"/>
        <rFont val="Arial Narrow"/>
        <family val="2"/>
      </rPr>
      <t xml:space="preserve">" </t>
    </r>
    <phoneticPr fontId="3"/>
  </si>
  <si>
    <r>
      <t xml:space="preserve"> "Technical Intern Training </t>
    </r>
    <r>
      <rPr>
        <sz val="9"/>
        <rFont val="ＭＳ Ｐゴシック"/>
        <family val="3"/>
        <charset val="128"/>
      </rPr>
      <t>( ⅱ )</t>
    </r>
    <r>
      <rPr>
        <sz val="9"/>
        <rFont val="Arial Narrow"/>
        <family val="2"/>
      </rPr>
      <t xml:space="preserve">" </t>
    </r>
    <phoneticPr fontId="3"/>
  </si>
  <si>
    <r>
      <t xml:space="preserve"> "Technical Intern Training </t>
    </r>
    <r>
      <rPr>
        <sz val="9"/>
        <rFont val="ＭＳ Ｐゴシック"/>
        <family val="3"/>
        <charset val="128"/>
      </rPr>
      <t>( i )</t>
    </r>
    <r>
      <rPr>
        <sz val="9"/>
        <rFont val="Arial Narrow"/>
        <family val="2"/>
      </rPr>
      <t xml:space="preserve">" </t>
    </r>
    <phoneticPr fontId="3"/>
  </si>
  <si>
    <t>Y 「技能実習（3号）」</t>
    <phoneticPr fontId="3"/>
  </si>
  <si>
    <t>Y 「技能実習（2号）」</t>
    <phoneticPr fontId="3"/>
  </si>
  <si>
    <t>Y 「技能実習（1号）」</t>
    <phoneticPr fontId="3"/>
  </si>
  <si>
    <t xml:space="preserve"> "Trainee"</t>
    <phoneticPr fontId="3"/>
  </si>
  <si>
    <t>"Student"</t>
    <phoneticPr fontId="3"/>
  </si>
  <si>
    <t>"Entertainer"</t>
    <phoneticPr fontId="3"/>
  </si>
  <si>
    <r>
      <t xml:space="preserve">"Specified Skilled Worker ( </t>
    </r>
    <r>
      <rPr>
        <sz val="9"/>
        <rFont val="ＭＳ Ｐゴシック"/>
        <family val="3"/>
        <charset val="128"/>
      </rPr>
      <t>ⅱ</t>
    </r>
    <r>
      <rPr>
        <sz val="9"/>
        <rFont val="Arial Narrow"/>
        <family val="2"/>
      </rPr>
      <t xml:space="preserve"> ) "</t>
    </r>
    <phoneticPr fontId="3"/>
  </si>
  <si>
    <t>"Specified Skilled Worker ( i ) "</t>
    <phoneticPr fontId="3"/>
  </si>
  <si>
    <t>Ｑ 「研修」</t>
  </si>
  <si>
    <t xml:space="preserve"> Ｐ 「留学」</t>
    <rPh sb="4" eb="6">
      <t>リュウガク</t>
    </rPh>
    <phoneticPr fontId="3"/>
  </si>
  <si>
    <t xml:space="preserve"> Ｏ 「興行」</t>
  </si>
  <si>
    <t>Ｖ「特定技能（2号）」</t>
    <rPh sb="2" eb="4">
      <t>トクテイ</t>
    </rPh>
    <rPh sb="4" eb="6">
      <t>ギノウ</t>
    </rPh>
    <rPh sb="8" eb="9">
      <t>ゴウ</t>
    </rPh>
    <phoneticPr fontId="3"/>
  </si>
  <si>
    <t>Ｖ「特定技能（1号）」</t>
    <rPh sb="2" eb="4">
      <t>トクテイ</t>
    </rPh>
    <rPh sb="4" eb="6">
      <t>ギノウ</t>
    </rPh>
    <rPh sb="8" eb="9">
      <t>ゴウ</t>
    </rPh>
    <phoneticPr fontId="3"/>
  </si>
  <si>
    <t>"Designated Activities ( Researcher or IT engineer of a designated org)"</t>
    <phoneticPr fontId="3"/>
  </si>
  <si>
    <t>"Skilled Labor"</t>
    <phoneticPr fontId="3"/>
  </si>
  <si>
    <t>"Nursing Care"</t>
    <phoneticPr fontId="3"/>
  </si>
  <si>
    <t xml:space="preserve">"Engineer / Specialist in Humanities / International Services" </t>
    <phoneticPr fontId="3"/>
  </si>
  <si>
    <t>Ｎ「特定活動（研究活動等）」</t>
    <rPh sb="2" eb="4">
      <t>トクテイ</t>
    </rPh>
    <rPh sb="4" eb="6">
      <t>カツドウ</t>
    </rPh>
    <rPh sb="7" eb="9">
      <t>ケンキュウ</t>
    </rPh>
    <rPh sb="9" eb="11">
      <t>カツドウ</t>
    </rPh>
    <rPh sb="11" eb="12">
      <t>トウ</t>
    </rPh>
    <phoneticPr fontId="3"/>
  </si>
  <si>
    <t>Ｎ 「技能」</t>
  </si>
  <si>
    <t>Ｎ 「介護」</t>
    <rPh sb="3" eb="5">
      <t>カイゴ</t>
    </rPh>
    <phoneticPr fontId="3"/>
  </si>
  <si>
    <t>Ｎ 「技術・人文知識・国際業務」</t>
  </si>
  <si>
    <t>"Researcher"</t>
    <phoneticPr fontId="3"/>
  </si>
  <si>
    <t>"Business Manager”</t>
    <phoneticPr fontId="3"/>
  </si>
  <si>
    <t>"Researcher (Transferee)"</t>
    <phoneticPr fontId="3"/>
  </si>
  <si>
    <t>"Intra-company Transferee"</t>
    <phoneticPr fontId="3"/>
  </si>
  <si>
    <t xml:space="preserve"> Ｎ 「研究」</t>
    <phoneticPr fontId="3"/>
  </si>
  <si>
    <t xml:space="preserve"> M 「経営・管理」</t>
    <phoneticPr fontId="3"/>
  </si>
  <si>
    <t xml:space="preserve"> Ｌ 「研究（転勤）」</t>
    <rPh sb="4" eb="6">
      <t>ケンキュウ</t>
    </rPh>
    <rPh sb="7" eb="9">
      <t>テンキン</t>
    </rPh>
    <phoneticPr fontId="3"/>
  </si>
  <si>
    <t xml:space="preserve"> Ｌ 「企業内転勤」</t>
    <phoneticPr fontId="3"/>
  </si>
  <si>
    <t>"Journalist"</t>
    <phoneticPr fontId="3"/>
  </si>
  <si>
    <t xml:space="preserve">"Religious Activities"  </t>
    <phoneticPr fontId="3"/>
  </si>
  <si>
    <t>"Cultural Activities"</t>
    <phoneticPr fontId="3"/>
  </si>
  <si>
    <t>"Artist"</t>
    <phoneticPr fontId="3"/>
  </si>
  <si>
    <t>"Instructor"</t>
    <phoneticPr fontId="3"/>
  </si>
  <si>
    <t>"Professor"</t>
    <phoneticPr fontId="3"/>
  </si>
  <si>
    <t>Ｌ「報道」</t>
    <phoneticPr fontId="3"/>
  </si>
  <si>
    <t>Ｋ 「宗教」</t>
    <phoneticPr fontId="3"/>
  </si>
  <si>
    <t xml:space="preserve"> Ｊ 「文化活動」</t>
    <rPh sb="4" eb="6">
      <t>ブンカ</t>
    </rPh>
    <rPh sb="6" eb="8">
      <t>カツドウ</t>
    </rPh>
    <phoneticPr fontId="3"/>
  </si>
  <si>
    <t xml:space="preserve"> Ｊ 「芸術」</t>
  </si>
  <si>
    <t xml:space="preserve"> Ｉ 「教育」</t>
  </si>
  <si>
    <t xml:space="preserve"> Ｉ 「教授」</t>
    <rPh sb="4" eb="6">
      <t>キョウジュ</t>
    </rPh>
    <phoneticPr fontId="3"/>
  </si>
  <si>
    <t>Purpose of entry: check one of the followings</t>
    <phoneticPr fontId="3"/>
  </si>
  <si>
    <t>11　入国目的 （次のいずれか該当するものを選んでください。）</t>
    <rPh sb="3" eb="5">
      <t>ニュウコク</t>
    </rPh>
    <rPh sb="5" eb="7">
      <t>モクテキ</t>
    </rPh>
    <rPh sb="9" eb="10">
      <t>ツギ</t>
    </rPh>
    <rPh sb="15" eb="17">
      <t>ガイトウ</t>
    </rPh>
    <rPh sb="22" eb="23">
      <t>エラ</t>
    </rPh>
    <phoneticPr fontId="3"/>
  </si>
  <si>
    <t>Date of expiration</t>
    <phoneticPr fontId="3"/>
  </si>
  <si>
    <t>Number</t>
    <phoneticPr fontId="3"/>
  </si>
  <si>
    <t xml:space="preserve">  Passport </t>
    <phoneticPr fontId="3"/>
  </si>
  <si>
    <t>(2)有効期限</t>
    <rPh sb="3" eb="5">
      <t>ユウコウ</t>
    </rPh>
    <rPh sb="5" eb="7">
      <t>キゲン</t>
    </rPh>
    <phoneticPr fontId="3"/>
  </si>
  <si>
    <t>(1)番　号</t>
    <rPh sb="3" eb="4">
      <t>バン</t>
    </rPh>
    <rPh sb="5" eb="6">
      <t>ゴウ</t>
    </rPh>
    <phoneticPr fontId="3"/>
  </si>
  <si>
    <t>10　旅券</t>
    <rPh sb="3" eb="4">
      <t>タビ</t>
    </rPh>
    <rPh sb="4" eb="5">
      <t>ケン</t>
    </rPh>
    <phoneticPr fontId="3"/>
  </si>
  <si>
    <t>Cellular phone No.</t>
    <phoneticPr fontId="3"/>
  </si>
  <si>
    <t>Telephone No.</t>
    <phoneticPr fontId="3"/>
  </si>
  <si>
    <t>携帯電話番号</t>
    <rPh sb="0" eb="2">
      <t>ケイタイ</t>
    </rPh>
    <rPh sb="2" eb="4">
      <t>デンワ</t>
    </rPh>
    <rPh sb="4" eb="6">
      <t>バンゴウ</t>
    </rPh>
    <phoneticPr fontId="3"/>
  </si>
  <si>
    <t>電話番号</t>
    <rPh sb="0" eb="2">
      <t>デンワ</t>
    </rPh>
    <rPh sb="2" eb="4">
      <t>バンゴウ</t>
    </rPh>
    <phoneticPr fontId="3"/>
  </si>
  <si>
    <t>Address in Japan</t>
    <phoneticPr fontId="3"/>
  </si>
  <si>
    <t>9　日本における連絡先</t>
    <rPh sb="2" eb="4">
      <t>ニホン</t>
    </rPh>
    <rPh sb="8" eb="11">
      <t>レンラクサキ</t>
    </rPh>
    <phoneticPr fontId="3"/>
  </si>
  <si>
    <t>Home town/city</t>
    <phoneticPr fontId="3"/>
  </si>
  <si>
    <t>Occupation</t>
    <phoneticPr fontId="3"/>
  </si>
  <si>
    <t>8　本国における居住地</t>
    <rPh sb="2" eb="4">
      <t>ホンゴク</t>
    </rPh>
    <rPh sb="8" eb="11">
      <t>キョジュウチ</t>
    </rPh>
    <phoneticPr fontId="3"/>
  </si>
  <si>
    <t>7　職　業</t>
    <rPh sb="2" eb="3">
      <t>ショク</t>
    </rPh>
    <rPh sb="4" eb="5">
      <t>ギョウ</t>
    </rPh>
    <phoneticPr fontId="3"/>
  </si>
  <si>
    <t>Marital status</t>
    <phoneticPr fontId="3"/>
  </si>
  <si>
    <t>Place of birth</t>
    <phoneticPr fontId="3"/>
  </si>
  <si>
    <t>Sex</t>
    <phoneticPr fontId="3"/>
  </si>
  <si>
    <t>6　配偶者の有無</t>
  </si>
  <si>
    <t>5　出生地</t>
    <rPh sb="2" eb="5">
      <t>シュッセイチ</t>
    </rPh>
    <phoneticPr fontId="3"/>
  </si>
  <si>
    <t>女</t>
    <rPh sb="0" eb="1">
      <t>オンナ</t>
    </rPh>
    <phoneticPr fontId="3"/>
  </si>
  <si>
    <t>男</t>
    <rPh sb="0" eb="1">
      <t>オトコ</t>
    </rPh>
    <phoneticPr fontId="3"/>
  </si>
  <si>
    <t>4　性　別</t>
    <phoneticPr fontId="3"/>
  </si>
  <si>
    <t xml:space="preserve">Name </t>
    <phoneticPr fontId="3"/>
  </si>
  <si>
    <t>3　氏　名</t>
    <phoneticPr fontId="3"/>
  </si>
  <si>
    <t>Given name</t>
    <phoneticPr fontId="3"/>
  </si>
  <si>
    <t>Family name</t>
    <phoneticPr fontId="3"/>
  </si>
  <si>
    <t>2　生年月日</t>
    <rPh sb="2" eb="4">
      <t>セイネン</t>
    </rPh>
    <rPh sb="4" eb="6">
      <t>ガッピ</t>
    </rPh>
    <phoneticPr fontId="3"/>
  </si>
  <si>
    <t>1　国　籍・地　域</t>
    <rPh sb="2" eb="3">
      <t>コク</t>
    </rPh>
    <rPh sb="4" eb="5">
      <t>セキ</t>
    </rPh>
    <rPh sb="6" eb="7">
      <t>チ</t>
    </rPh>
    <rPh sb="8" eb="9">
      <t>イキ</t>
    </rPh>
    <phoneticPr fontId="3"/>
  </si>
  <si>
    <t xml:space="preserve">  </t>
    <phoneticPr fontId="3"/>
  </si>
  <si>
    <t>　</t>
    <phoneticPr fontId="3"/>
  </si>
  <si>
    <t>Pursuant to the provisions of Article 7-2 of the Immigration Control and Refugee Recognition Act,  I hereby apply for
the certificate showing eligibility for the conditions provided for in 7, Paragraph 1, Item 2 of the said Act.</t>
    <phoneticPr fontId="3"/>
  </si>
  <si>
    <t>　出入国管理及び難民認定法第７条の２の規定に基づき，次のとおり同法第７条第１項第２号に
掲げる条件に適合している旨の証明書の交付を申請します。</t>
    <rPh sb="1" eb="4">
      <t>シュツニュウコク</t>
    </rPh>
    <rPh sb="4" eb="6">
      <t>カンリ</t>
    </rPh>
    <rPh sb="6" eb="7">
      <t>オヨ</t>
    </rPh>
    <rPh sb="8" eb="10">
      <t>ナンミン</t>
    </rPh>
    <rPh sb="10" eb="13">
      <t>ニンテイホウ</t>
    </rPh>
    <rPh sb="13" eb="14">
      <t>ダイ</t>
    </rPh>
    <rPh sb="15" eb="16">
      <t>ジョウ</t>
    </rPh>
    <rPh sb="19" eb="21">
      <t>キテイ</t>
    </rPh>
    <rPh sb="22" eb="23">
      <t>モト</t>
    </rPh>
    <rPh sb="26" eb="27">
      <t>ツギ</t>
    </rPh>
    <rPh sb="31" eb="33">
      <t>ドウホウ</t>
    </rPh>
    <rPh sb="33" eb="34">
      <t>ダイ</t>
    </rPh>
    <rPh sb="35" eb="36">
      <t>ジョウ</t>
    </rPh>
    <rPh sb="36" eb="37">
      <t>ダイ</t>
    </rPh>
    <rPh sb="38" eb="39">
      <t>コウ</t>
    </rPh>
    <rPh sb="39" eb="40">
      <t>ダイ</t>
    </rPh>
    <rPh sb="41" eb="42">
      <t>ゴウ</t>
    </rPh>
    <rPh sb="44" eb="45">
      <t>カカ</t>
    </rPh>
    <rPh sb="47" eb="49">
      <t>ジョウケン</t>
    </rPh>
    <rPh sb="50" eb="52">
      <t>テキゴウ</t>
    </rPh>
    <rPh sb="56" eb="57">
      <t>ムネ</t>
    </rPh>
    <rPh sb="58" eb="61">
      <t>ショウメイショ</t>
    </rPh>
    <rPh sb="62" eb="64">
      <t>コウフ</t>
    </rPh>
    <rPh sb="65" eb="67">
      <t>シンセイ</t>
    </rPh>
    <phoneticPr fontId="3"/>
  </si>
  <si>
    <t xml:space="preserve"> To the Minister of Justice</t>
    <phoneticPr fontId="3"/>
  </si>
  <si>
    <t>法務大臣殿</t>
    <rPh sb="0" eb="2">
      <t>ホウム</t>
    </rPh>
    <rPh sb="2" eb="4">
      <t>ダイジン</t>
    </rPh>
    <phoneticPr fontId="3"/>
  </si>
  <si>
    <t>APPLICATION FOR CERTIFICATE OF ELIGIBILITY</t>
  </si>
  <si>
    <t>在　留　資　格　認　定　証　明　書　交　付　申　請　書</t>
    <rPh sb="0" eb="1">
      <t>ザイ</t>
    </rPh>
    <rPh sb="2" eb="3">
      <t>ドメ</t>
    </rPh>
    <rPh sb="4" eb="5">
      <t>シ</t>
    </rPh>
    <rPh sb="6" eb="7">
      <t>カク</t>
    </rPh>
    <rPh sb="8" eb="9">
      <t>シノブ</t>
    </rPh>
    <rPh sb="10" eb="11">
      <t>サダム</t>
    </rPh>
    <rPh sb="12" eb="13">
      <t>アカシ</t>
    </rPh>
    <rPh sb="14" eb="15">
      <t>メイ</t>
    </rPh>
    <rPh sb="16" eb="17">
      <t>ショ</t>
    </rPh>
    <rPh sb="18" eb="19">
      <t>コウ</t>
    </rPh>
    <rPh sb="20" eb="21">
      <t>ヅケ</t>
    </rPh>
    <rPh sb="22" eb="23">
      <t>サル</t>
    </rPh>
    <rPh sb="24" eb="25">
      <t>ショウ</t>
    </rPh>
    <rPh sb="26" eb="27">
      <t>ショ</t>
    </rPh>
    <phoneticPr fontId="3"/>
  </si>
  <si>
    <t>Ministry of Justice, Government of Japan</t>
    <phoneticPr fontId="3"/>
  </si>
  <si>
    <t xml:space="preserve">    For applicant, part 1</t>
    <phoneticPr fontId="3"/>
  </si>
  <si>
    <t>日本国政府法務省</t>
    <rPh sb="0" eb="3">
      <t>ニホンコク</t>
    </rPh>
    <rPh sb="3" eb="5">
      <t>セイフ</t>
    </rPh>
    <rPh sb="5" eb="8">
      <t>ホウムショウ</t>
    </rPh>
    <phoneticPr fontId="3"/>
  </si>
  <si>
    <t>申請人等作成用 １</t>
    <rPh sb="0" eb="3">
      <t>シンセイニン</t>
    </rPh>
    <rPh sb="3" eb="6">
      <t>トウサクセイ</t>
    </rPh>
    <rPh sb="6" eb="7">
      <t>ヨウ</t>
    </rPh>
    <phoneticPr fontId="3"/>
  </si>
  <si>
    <r>
      <t>別記第六号の三様式</t>
    </r>
    <r>
      <rPr>
        <sz val="12"/>
        <rFont val="ＭＳ Ｐ明朝"/>
        <family val="1"/>
        <charset val="128"/>
      </rPr>
      <t>（第六条の二関係）</t>
    </r>
    <rPh sb="0" eb="2">
      <t>ベッキ</t>
    </rPh>
    <rPh sb="2" eb="3">
      <t>ダイ</t>
    </rPh>
    <rPh sb="3" eb="4">
      <t>ロク</t>
    </rPh>
    <rPh sb="4" eb="5">
      <t>ゴウ</t>
    </rPh>
    <rPh sb="6" eb="7">
      <t>サン</t>
    </rPh>
    <rPh sb="7" eb="9">
      <t>ヨウシキ</t>
    </rPh>
    <rPh sb="10" eb="11">
      <t>ダイ</t>
    </rPh>
    <rPh sb="11" eb="12">
      <t>ロク</t>
    </rPh>
    <rPh sb="12" eb="13">
      <t>ジョウ</t>
    </rPh>
    <rPh sb="14" eb="15">
      <t>ニ</t>
    </rPh>
    <rPh sb="15" eb="17">
      <t>カンケイ</t>
    </rPh>
    <phoneticPr fontId="3"/>
  </si>
  <si>
    <t>Yen</t>
    <phoneticPr fontId="3"/>
  </si>
  <si>
    <t>Annual income</t>
    <phoneticPr fontId="3"/>
  </si>
  <si>
    <t>円</t>
    <rPh sb="0" eb="1">
      <t>エン</t>
    </rPh>
    <phoneticPr fontId="3"/>
  </si>
  <si>
    <t>④年　収</t>
    <rPh sb="1" eb="2">
      <t>トシ</t>
    </rPh>
    <rPh sb="3" eb="4">
      <t>オサム</t>
    </rPh>
    <phoneticPr fontId="3"/>
  </si>
  <si>
    <t>Occupation (place of employment)</t>
    <phoneticPr fontId="3"/>
  </si>
  <si>
    <t>③職業 （勤務先の名称）</t>
    <rPh sb="1" eb="3">
      <t>ショクギョウ</t>
    </rPh>
    <rPh sb="5" eb="8">
      <t>キンムサキ</t>
    </rPh>
    <rPh sb="9" eb="11">
      <t>メイショウ</t>
    </rPh>
    <phoneticPr fontId="3"/>
  </si>
  <si>
    <t>Address</t>
    <phoneticPr fontId="3"/>
  </si>
  <si>
    <t>②住　所</t>
    <rPh sb="1" eb="2">
      <t>ジュウ</t>
    </rPh>
    <rPh sb="3" eb="4">
      <t>ショ</t>
    </rPh>
    <phoneticPr fontId="3"/>
  </si>
  <si>
    <t>①氏　名</t>
    <rPh sb="1" eb="2">
      <t>シ</t>
    </rPh>
    <rPh sb="3" eb="4">
      <t>メイ</t>
    </rPh>
    <phoneticPr fontId="3"/>
  </si>
  <si>
    <t>Supporter(If there is more than one, give information on all of the supporters )*another paper may be attached, which does not have to use a prescribed format.</t>
    <phoneticPr fontId="3"/>
  </si>
  <si>
    <t>その他</t>
    <rPh sb="2" eb="3">
      <t>タ</t>
    </rPh>
    <phoneticPr fontId="3"/>
  </si>
  <si>
    <t>Scholarship</t>
    <phoneticPr fontId="3"/>
  </si>
  <si>
    <t>奨学金</t>
    <rPh sb="0" eb="3">
      <t>ショウガクキン</t>
    </rPh>
    <phoneticPr fontId="3"/>
  </si>
  <si>
    <t>在日経費支弁者負担</t>
    <rPh sb="0" eb="2">
      <t>ザイニチ</t>
    </rPh>
    <rPh sb="2" eb="4">
      <t>ケイヒ</t>
    </rPh>
    <rPh sb="4" eb="6">
      <t>シベン</t>
    </rPh>
    <rPh sb="6" eb="7">
      <t>シャ</t>
    </rPh>
    <rPh sb="7" eb="9">
      <t>フタン</t>
    </rPh>
    <phoneticPr fontId="3"/>
  </si>
  <si>
    <t>Self</t>
    <phoneticPr fontId="3"/>
  </si>
  <si>
    <t>在外経費支弁者負担</t>
    <rPh sb="0" eb="2">
      <t>ザイガイ</t>
    </rPh>
    <rPh sb="2" eb="4">
      <t>ケイヒ</t>
    </rPh>
    <rPh sb="4" eb="6">
      <t>シベン</t>
    </rPh>
    <rPh sb="6" eb="7">
      <t>シャ</t>
    </rPh>
    <rPh sb="7" eb="9">
      <t>フタン</t>
    </rPh>
    <phoneticPr fontId="3"/>
  </si>
  <si>
    <t>本人負担</t>
    <rPh sb="0" eb="2">
      <t>ホンニン</t>
    </rPh>
    <rPh sb="2" eb="4">
      <t>フタン</t>
    </rPh>
    <phoneticPr fontId="3"/>
  </si>
  <si>
    <t>Method of support and an amount of support per month (average)</t>
    <phoneticPr fontId="3"/>
  </si>
  <si>
    <t>(1)支弁方法及び月平均支弁額</t>
    <rPh sb="3" eb="5">
      <t>シベン</t>
    </rPh>
    <rPh sb="5" eb="7">
      <t>ホウホウ</t>
    </rPh>
    <rPh sb="7" eb="8">
      <t>オヨ</t>
    </rPh>
    <rPh sb="9" eb="12">
      <t>ツキヘイキン</t>
    </rPh>
    <rPh sb="12" eb="15">
      <t>シベンガク</t>
    </rPh>
    <phoneticPr fontId="3"/>
  </si>
  <si>
    <t>Method of support to pay for expenses while in Japan(fill in with regard to living expenses, tuition and rent) * multiple answers possible</t>
    <phoneticPr fontId="3"/>
  </si>
  <si>
    <t>to</t>
    <phoneticPr fontId="3"/>
  </si>
  <si>
    <t>from</t>
    <phoneticPr fontId="3"/>
  </si>
  <si>
    <t>Period</t>
    <phoneticPr fontId="3"/>
  </si>
  <si>
    <t>まで</t>
    <phoneticPr fontId="3"/>
  </si>
  <si>
    <t>期間：</t>
    <rPh sb="0" eb="2">
      <t>キカン</t>
    </rPh>
    <phoneticPr fontId="3"/>
  </si>
  <si>
    <t xml:space="preserve">Organization </t>
    <phoneticPr fontId="3"/>
  </si>
  <si>
    <t>機関名</t>
    <rPh sb="0" eb="3">
      <t>キカンメイ</t>
    </rPh>
    <phoneticPr fontId="3"/>
  </si>
  <si>
    <t xml:space="preserve">  Organization and period to have received Japanese language education / received education by Japanese language</t>
    <phoneticPr fontId="3"/>
  </si>
  <si>
    <t xml:space="preserve"> 日本語の教育又は日本語による教育を受けた教育機関及び期間</t>
    <rPh sb="1" eb="4">
      <t>ニホンゴ</t>
    </rPh>
    <rPh sb="5" eb="7">
      <t>キョウイク</t>
    </rPh>
    <rPh sb="7" eb="8">
      <t>マタ</t>
    </rPh>
    <rPh sb="9" eb="12">
      <t>ニホンゴ</t>
    </rPh>
    <rPh sb="15" eb="17">
      <t>キョウイク</t>
    </rPh>
    <rPh sb="18" eb="19">
      <t>ウ</t>
    </rPh>
    <rPh sb="21" eb="23">
      <t>キョウイク</t>
    </rPh>
    <rPh sb="23" eb="25">
      <t>キカン</t>
    </rPh>
    <rPh sb="25" eb="26">
      <t>オヨ</t>
    </rPh>
    <rPh sb="27" eb="29">
      <t>キカン</t>
    </rPh>
    <phoneticPr fontId="3"/>
  </si>
  <si>
    <t xml:space="preserve">  Japanese education history (Fill in the followings when the applicant plans to study in high school)</t>
    <phoneticPr fontId="3"/>
  </si>
  <si>
    <t>Organization</t>
    <phoneticPr fontId="3"/>
  </si>
  <si>
    <t>Organization and period to have received Japanese language education</t>
    <phoneticPr fontId="3"/>
  </si>
  <si>
    <t>日本語教育を受けた教育機関及び期間</t>
  </si>
  <si>
    <t>Attained level or score</t>
    <phoneticPr fontId="3"/>
  </si>
  <si>
    <t>（２）級又は点数</t>
    <rPh sb="3" eb="4">
      <t>キュウ</t>
    </rPh>
    <rPh sb="4" eb="5">
      <t>マタ</t>
    </rPh>
    <rPh sb="6" eb="8">
      <t>テンスウ</t>
    </rPh>
    <phoneticPr fontId="3"/>
  </si>
  <si>
    <t>Name of the test</t>
    <phoneticPr fontId="3"/>
  </si>
  <si>
    <t>（１）試験名</t>
    <rPh sb="3" eb="5">
      <t>シケン</t>
    </rPh>
    <rPh sb="5" eb="6">
      <t>メイ</t>
    </rPh>
    <phoneticPr fontId="3"/>
  </si>
  <si>
    <t>Proof based on a Japanese language test</t>
    <phoneticPr fontId="3"/>
  </si>
  <si>
    <t>試験による証明</t>
    <rPh sb="0" eb="2">
      <t>シケン</t>
    </rPh>
    <rPh sb="5" eb="7">
      <t>ショウメイ</t>
    </rPh>
    <phoneticPr fontId="3"/>
  </si>
  <si>
    <t xml:space="preserve">  Japanese language ability (Fill in the followings when the applicant plans to study at advanced vocational school or vocational school
  (except Japanese language))</t>
    <phoneticPr fontId="3"/>
  </si>
  <si>
    <t>Date of graduation or expected graduation</t>
  </si>
  <si>
    <t>Name of the school</t>
    <phoneticPr fontId="3"/>
  </si>
  <si>
    <t>月</t>
    <rPh sb="0" eb="1">
      <t>ガツ</t>
    </rPh>
    <phoneticPr fontId="3"/>
  </si>
  <si>
    <t>(3)卒業又は卒業見込み年月</t>
    <rPh sb="3" eb="5">
      <t>ソツギョウ</t>
    </rPh>
    <rPh sb="5" eb="6">
      <t>マタ</t>
    </rPh>
    <rPh sb="7" eb="9">
      <t>ソツギョウ</t>
    </rPh>
    <rPh sb="9" eb="11">
      <t>ミコ</t>
    </rPh>
    <rPh sb="12" eb="14">
      <t>ネンゲツ</t>
    </rPh>
    <phoneticPr fontId="3"/>
  </si>
  <si>
    <t>(2)学校名</t>
    <rPh sb="3" eb="6">
      <t>ガッコウメイ</t>
    </rPh>
    <phoneticPr fontId="3"/>
  </si>
  <si>
    <t>Elementary school</t>
    <phoneticPr fontId="3"/>
  </si>
  <si>
    <t>Junior high school</t>
    <phoneticPr fontId="3"/>
  </si>
  <si>
    <t>Senior high school</t>
    <phoneticPr fontId="3"/>
  </si>
  <si>
    <t>その他 （</t>
  </si>
  <si>
    <t>小学校</t>
    <rPh sb="0" eb="3">
      <t>ショウガッコウ</t>
    </rPh>
    <phoneticPr fontId="3"/>
  </si>
  <si>
    <t>中学校</t>
  </si>
  <si>
    <t>高等学校</t>
  </si>
  <si>
    <t>College of technology</t>
    <phoneticPr fontId="3"/>
  </si>
  <si>
    <t>Junior college</t>
    <phoneticPr fontId="3"/>
  </si>
  <si>
    <t>Bachelor</t>
    <phoneticPr fontId="3"/>
  </si>
  <si>
    <t>Master</t>
    <phoneticPr fontId="3"/>
  </si>
  <si>
    <t>専門学校</t>
  </si>
  <si>
    <t>短期大学</t>
  </si>
  <si>
    <t>大学</t>
  </si>
  <si>
    <t>大学院 （修士）</t>
  </si>
  <si>
    <t>大学院 （博士）</t>
  </si>
  <si>
    <t>Withdrawal</t>
    <phoneticPr fontId="3"/>
  </si>
  <si>
    <t>Temporary absence</t>
    <phoneticPr fontId="3"/>
  </si>
  <si>
    <t>In school</t>
    <phoneticPr fontId="3"/>
  </si>
  <si>
    <t>Graduated</t>
    <phoneticPr fontId="3"/>
  </si>
  <si>
    <t>Registered enrollment</t>
    <phoneticPr fontId="3"/>
  </si>
  <si>
    <t>中退</t>
  </si>
  <si>
    <t>休学中</t>
  </si>
  <si>
    <t>在学中</t>
  </si>
  <si>
    <t>卒業</t>
  </si>
  <si>
    <t>(1)在籍状況</t>
    <rPh sb="3" eb="5">
      <t>ザイセキ</t>
    </rPh>
    <rPh sb="5" eb="7">
      <t>ジョウキョウ</t>
    </rPh>
    <phoneticPr fontId="3"/>
  </si>
  <si>
    <t>Education (last school or institution) or present school</t>
    <phoneticPr fontId="3"/>
  </si>
  <si>
    <t>Years</t>
    <phoneticPr fontId="3"/>
  </si>
  <si>
    <t xml:space="preserve">   Total period of education (from elementary school to last institution of education)</t>
    <phoneticPr fontId="3"/>
  </si>
  <si>
    <t>(3)電話番号</t>
    <rPh sb="3" eb="5">
      <t>デンワ</t>
    </rPh>
    <rPh sb="5" eb="7">
      <t>バンゴウ</t>
    </rPh>
    <phoneticPr fontId="3"/>
  </si>
  <si>
    <t>(2)所在地</t>
    <rPh sb="3" eb="6">
      <t>ショザイチ</t>
    </rPh>
    <phoneticPr fontId="3"/>
  </si>
  <si>
    <t>Name of school</t>
    <phoneticPr fontId="3"/>
  </si>
  <si>
    <t>(1)名　称</t>
    <rPh sb="3" eb="4">
      <t>メイ</t>
    </rPh>
    <rPh sb="5" eb="6">
      <t>ショウ</t>
    </rPh>
    <phoneticPr fontId="3"/>
  </si>
  <si>
    <t>Place of study</t>
    <phoneticPr fontId="3"/>
  </si>
  <si>
    <t xml:space="preserve">    For certificate of eligibility</t>
    <phoneticPr fontId="3"/>
  </si>
  <si>
    <t xml:space="preserve">For applicant, part 2  P ("Student")                                                   </t>
    <phoneticPr fontId="3"/>
  </si>
  <si>
    <t>在留資格認定証明書用</t>
    <rPh sb="0" eb="2">
      <t>ザイリュウ</t>
    </rPh>
    <rPh sb="2" eb="4">
      <t>シカク</t>
    </rPh>
    <rPh sb="4" eb="6">
      <t>ニンテイ</t>
    </rPh>
    <rPh sb="6" eb="9">
      <t>ショウメイショ</t>
    </rPh>
    <rPh sb="9" eb="10">
      <t>ヨウ</t>
    </rPh>
    <phoneticPr fontId="3"/>
  </si>
  <si>
    <t>申請人等作成用 ２　　Ｐ　（「留学」）</t>
    <rPh sb="0" eb="3">
      <t>シンセイニン</t>
    </rPh>
    <rPh sb="3" eb="6">
      <t>トウサクセイ</t>
    </rPh>
    <rPh sb="6" eb="7">
      <t>ヨウ</t>
    </rPh>
    <rPh sb="15" eb="17">
      <t>リュウガク</t>
    </rPh>
    <phoneticPr fontId="3"/>
  </si>
  <si>
    <t>Organization to which the agent belongs</t>
    <phoneticPr fontId="3"/>
  </si>
  <si>
    <t>(3)所属機関等</t>
    <rPh sb="3" eb="5">
      <t>ショゾク</t>
    </rPh>
    <rPh sb="5" eb="7">
      <t>キカン</t>
    </rPh>
    <rPh sb="7" eb="8">
      <t>トウ</t>
    </rPh>
    <phoneticPr fontId="3"/>
  </si>
  <si>
    <t>(2)住　所</t>
    <rPh sb="3" eb="4">
      <t>ジュウ</t>
    </rPh>
    <rPh sb="5" eb="6">
      <t>ショ</t>
    </rPh>
    <phoneticPr fontId="3"/>
  </si>
  <si>
    <t>(1)氏　名</t>
    <rPh sb="3" eb="4">
      <t>シ</t>
    </rPh>
    <rPh sb="5" eb="6">
      <t>メイ</t>
    </rPh>
    <phoneticPr fontId="3"/>
  </si>
  <si>
    <t>Agent or other authorized person</t>
  </si>
  <si>
    <t>※　取次者</t>
  </si>
  <si>
    <t>In cases where descriptions have changed after filling in this application form up until submission of this application, the applicant (representative) must correct the part concerned and sign their name.</t>
    <phoneticPr fontId="3"/>
  </si>
  <si>
    <t>Attention</t>
    <phoneticPr fontId="3"/>
  </si>
  <si>
    <t>申請書作成後申請までに記載内容に変更が生じた場合，申請人（代理人）が変更箇所を訂正し，
署名すること。</t>
    <phoneticPr fontId="3"/>
  </si>
  <si>
    <t>注意</t>
    <rPh sb="0" eb="2">
      <t>チュウイ</t>
    </rPh>
    <phoneticPr fontId="3"/>
  </si>
  <si>
    <t xml:space="preserve">Signature of the applicant (representative) / Date of filling in this form </t>
    <phoneticPr fontId="3"/>
  </si>
  <si>
    <t>申請人（代理人）の署名／申請書作成年月日</t>
    <rPh sb="9" eb="11">
      <t>ショメイ</t>
    </rPh>
    <rPh sb="12" eb="15">
      <t>シンセイショ</t>
    </rPh>
    <rPh sb="15" eb="17">
      <t>サクセイ</t>
    </rPh>
    <rPh sb="17" eb="20">
      <t>ネンガッピ</t>
    </rPh>
    <phoneticPr fontId="3"/>
  </si>
  <si>
    <t xml:space="preserve">I hereby declare that the statement given above is true and correct. </t>
    <phoneticPr fontId="3"/>
  </si>
  <si>
    <t>以上の記載内容は事実と相違ありません。</t>
    <rPh sb="0" eb="2">
      <t>イジョウ</t>
    </rPh>
    <rPh sb="3" eb="5">
      <t>キサイ</t>
    </rPh>
    <rPh sb="5" eb="7">
      <t>ナイヨウ</t>
    </rPh>
    <rPh sb="8" eb="10">
      <t>ジジツ</t>
    </rPh>
    <rPh sb="11" eb="13">
      <t>ソウイ</t>
    </rPh>
    <phoneticPr fontId="3"/>
  </si>
  <si>
    <t>Cellular Phone No.</t>
    <phoneticPr fontId="3"/>
  </si>
  <si>
    <t>(3)住　所</t>
    <rPh sb="3" eb="4">
      <t>ジュウ</t>
    </rPh>
    <rPh sb="5" eb="6">
      <t>ショ</t>
    </rPh>
    <phoneticPr fontId="3"/>
  </si>
  <si>
    <t>Relationship with the applicant</t>
    <phoneticPr fontId="3"/>
  </si>
  <si>
    <t>(2)本人との関係</t>
    <rPh sb="3" eb="5">
      <t>ホンニン</t>
    </rPh>
    <rPh sb="7" eb="9">
      <t>カンケイ</t>
    </rPh>
    <phoneticPr fontId="3"/>
  </si>
  <si>
    <t xml:space="preserve">   Applicant, legal representative or the authorized representative, prescribed in Paragraph 2 of Article 7-2.</t>
    <phoneticPr fontId="3"/>
  </si>
  <si>
    <t xml:space="preserve"> Others</t>
    <phoneticPr fontId="3"/>
  </si>
  <si>
    <t>日本での就職</t>
  </si>
  <si>
    <t xml:space="preserve"> Enter school of higher education in Japan</t>
    <phoneticPr fontId="3"/>
  </si>
  <si>
    <t>Return to home country</t>
    <phoneticPr fontId="3"/>
  </si>
  <si>
    <t>日本での進学</t>
  </si>
  <si>
    <t>帰　国</t>
  </si>
  <si>
    <t>Plans after graduation</t>
    <phoneticPr fontId="3"/>
  </si>
  <si>
    <t>Public interest incorporated association /
Public interest incorporated foundation</t>
    <phoneticPr fontId="3"/>
  </si>
  <si>
    <t>公益社団法人又は公益財団法人 （</t>
  </si>
  <si>
    <t>地方公共団体</t>
    <rPh sb="2" eb="4">
      <t>コウキョウ</t>
    </rPh>
    <rPh sb="4" eb="6">
      <t>ダンタイ</t>
    </rPh>
    <phoneticPr fontId="3"/>
  </si>
  <si>
    <t>日本国政府</t>
  </si>
  <si>
    <t>外国政府</t>
  </si>
  <si>
    <t>Relative of business connection / personnel of local enterprise</t>
    <phoneticPr fontId="3"/>
  </si>
  <si>
    <t>取引関係者・現地企業等職員の親族</t>
  </si>
  <si>
    <t>Business connection / Personnel of local enterprise</t>
    <phoneticPr fontId="3"/>
  </si>
  <si>
    <t>Relative of friend / acquaintance</t>
    <phoneticPr fontId="3"/>
  </si>
  <si>
    <t>取引関係者・現地企業等職員</t>
  </si>
  <si>
    <t>友人・知人の親族</t>
  </si>
  <si>
    <t>Friend / Acquaintance</t>
    <phoneticPr fontId="3"/>
  </si>
  <si>
    <t>Educational institution</t>
    <phoneticPr fontId="3"/>
  </si>
  <si>
    <t>Uncle / Aunt</t>
    <phoneticPr fontId="3"/>
  </si>
  <si>
    <t>Brother / Sister</t>
    <phoneticPr fontId="3"/>
  </si>
  <si>
    <t>友人・知人</t>
  </si>
  <si>
    <t>受入教育機関</t>
  </si>
  <si>
    <t>叔父 （伯父）・叔母（伯母）</t>
  </si>
  <si>
    <t>兄弟姉妹</t>
  </si>
  <si>
    <t>Foster mother</t>
    <phoneticPr fontId="3"/>
  </si>
  <si>
    <t>Foster father</t>
    <phoneticPr fontId="3"/>
  </si>
  <si>
    <t>Grandmother</t>
    <phoneticPr fontId="3"/>
  </si>
  <si>
    <t>Grandfather</t>
    <phoneticPr fontId="3"/>
  </si>
  <si>
    <t>Wife</t>
    <phoneticPr fontId="3"/>
  </si>
  <si>
    <t>Husband</t>
    <phoneticPr fontId="3"/>
  </si>
  <si>
    <t>養母</t>
  </si>
  <si>
    <t>養父</t>
  </si>
  <si>
    <t>祖母</t>
  </si>
  <si>
    <t>祖父</t>
  </si>
  <si>
    <t>母</t>
  </si>
  <si>
    <t>父</t>
  </si>
  <si>
    <t>妻</t>
  </si>
  <si>
    <t>夫</t>
  </si>
  <si>
    <t xml:space="preserve">For applicant, part 3  P ("Student")  </t>
    <phoneticPr fontId="3"/>
  </si>
  <si>
    <t>申請人等作成用 ３　　Ｐ　（「留学」）</t>
    <rPh sb="0" eb="3">
      <t>シンセイニン</t>
    </rPh>
    <rPh sb="3" eb="6">
      <t>トウサクセイ</t>
    </rPh>
    <rPh sb="6" eb="7">
      <t>ヨウ</t>
    </rPh>
    <rPh sb="15" eb="17">
      <t>リュウガク</t>
    </rPh>
    <phoneticPr fontId="3"/>
  </si>
  <si>
    <t>高等学校</t>
    <phoneticPr fontId="3"/>
  </si>
  <si>
    <t>日本語教育機関 （その他）</t>
    <phoneticPr fontId="3"/>
  </si>
  <si>
    <t>日本語教育機関 （各種学校）</t>
    <rPh sb="9" eb="11">
      <t>カクシュ</t>
    </rPh>
    <rPh sb="11" eb="13">
      <t>ガッコウ</t>
    </rPh>
    <phoneticPr fontId="3"/>
  </si>
  <si>
    <t>Miscellaneous school</t>
    <phoneticPr fontId="3"/>
  </si>
  <si>
    <t>Advanced vocational school (General course)</t>
    <phoneticPr fontId="3"/>
  </si>
  <si>
    <t>各種学校</t>
    <phoneticPr fontId="3"/>
  </si>
  <si>
    <t>専修学校 （一般課程）</t>
    <phoneticPr fontId="3"/>
  </si>
  <si>
    <t>Advanced vocational school (Higher course)</t>
    <phoneticPr fontId="3"/>
  </si>
  <si>
    <t>Advanced vocational school (Specialized course)</t>
    <phoneticPr fontId="3"/>
  </si>
  <si>
    <t>Technical school</t>
    <phoneticPr fontId="3"/>
  </si>
  <si>
    <t>専修学校 （高等課程）</t>
    <phoneticPr fontId="3"/>
  </si>
  <si>
    <t>専修学校 （専門課程）</t>
    <phoneticPr fontId="3"/>
  </si>
  <si>
    <t>高等専門学校</t>
    <phoneticPr fontId="3"/>
  </si>
  <si>
    <t>Junior college (Regular student)</t>
    <phoneticPr fontId="3"/>
  </si>
  <si>
    <t>大学院 （修士）</t>
    <phoneticPr fontId="3"/>
  </si>
  <si>
    <t>大学院 （博士）</t>
    <phoneticPr fontId="3"/>
  </si>
  <si>
    <t>Registration</t>
    <phoneticPr fontId="3"/>
  </si>
  <si>
    <t>5　在籍区分</t>
    <rPh sb="2" eb="4">
      <t>ザイセキ</t>
    </rPh>
    <rPh sb="4" eb="6">
      <t>クブン</t>
    </rPh>
    <phoneticPr fontId="3"/>
  </si>
  <si>
    <t>hours</t>
    <phoneticPr fontId="3"/>
  </si>
  <si>
    <t>Lesson hours per week(including scheduled lessons)</t>
    <phoneticPr fontId="3"/>
  </si>
  <si>
    <t>時間</t>
    <rPh sb="0" eb="2">
      <t>ジカン</t>
    </rPh>
    <phoneticPr fontId="3"/>
  </si>
  <si>
    <t>4　週間授業時間（予定を含む。）</t>
    <rPh sb="2" eb="4">
      <t>シュウカン</t>
    </rPh>
    <rPh sb="4" eb="6">
      <t>ジュギョウ</t>
    </rPh>
    <rPh sb="6" eb="8">
      <t>ジカン</t>
    </rPh>
    <rPh sb="9" eb="11">
      <t>ヨテイ</t>
    </rPh>
    <rPh sb="12" eb="13">
      <t>フク</t>
    </rPh>
    <phoneticPr fontId="3"/>
  </si>
  <si>
    <t xml:space="preserve">  Month</t>
    <phoneticPr fontId="3"/>
  </si>
  <si>
    <t>Date of entrance</t>
    <phoneticPr fontId="3"/>
  </si>
  <si>
    <t>3　入学年月日</t>
    <rPh sb="2" eb="4">
      <t>ニュウガク</t>
    </rPh>
    <rPh sb="4" eb="7">
      <t>ネンガッピ</t>
    </rPh>
    <phoneticPr fontId="3"/>
  </si>
  <si>
    <t>Public interest incorporated association or public interest incorporated foundation</t>
    <phoneticPr fontId="3"/>
  </si>
  <si>
    <t>公益社団法人又は公益財団法人</t>
  </si>
  <si>
    <t>Educational foundation</t>
    <phoneticPr fontId="3"/>
  </si>
  <si>
    <t>National university corporation</t>
    <phoneticPr fontId="3"/>
  </si>
  <si>
    <t>Incorporated administrative agency</t>
    <phoneticPr fontId="3"/>
  </si>
  <si>
    <t>National or local government</t>
    <phoneticPr fontId="3"/>
  </si>
  <si>
    <t>学校法人</t>
  </si>
  <si>
    <t>国立大学法人</t>
  </si>
  <si>
    <t>独立行政法人</t>
  </si>
  <si>
    <t>国又は地方公共団体の機関</t>
  </si>
  <si>
    <t xml:space="preserve"> (when the place of study is senior high school,junior high school or elementary school)</t>
    <phoneticPr fontId="3"/>
  </si>
  <si>
    <t>Is the applicant participating in a student exchange program? Which organization is in charge of that program?</t>
    <phoneticPr fontId="3"/>
  </si>
  <si>
    <t>有・無</t>
    <rPh sb="0" eb="1">
      <t>ユウ</t>
    </rPh>
    <rPh sb="2" eb="3">
      <t>ム</t>
    </rPh>
    <phoneticPr fontId="3"/>
  </si>
  <si>
    <t xml:space="preserve">(7)学生交換計画の有無及び当該計画の策定主体 </t>
    <rPh sb="3" eb="5">
      <t>ガクセイ</t>
    </rPh>
    <rPh sb="5" eb="7">
      <t>コウカン</t>
    </rPh>
    <rPh sb="7" eb="9">
      <t>ケイカク</t>
    </rPh>
    <rPh sb="10" eb="12">
      <t>ウム</t>
    </rPh>
    <rPh sb="12" eb="13">
      <t>オヨ</t>
    </rPh>
    <rPh sb="14" eb="16">
      <t>トウガイ</t>
    </rPh>
    <rPh sb="16" eb="18">
      <t>ケイカク</t>
    </rPh>
    <rPh sb="19" eb="21">
      <t>サクテイ</t>
    </rPh>
    <rPh sb="21" eb="23">
      <t>シュタイ</t>
    </rPh>
    <phoneticPr fontId="3"/>
  </si>
  <si>
    <t>junior high school or elementary school)</t>
    <phoneticPr fontId="3"/>
  </si>
  <si>
    <t>Name of the resident adviser in Japan (in case that the place of study is an advanced vocational school,vocational school,</t>
    <phoneticPr fontId="3"/>
  </si>
  <si>
    <t>Correspondence course (including cases receiving credits for education via video or internet)</t>
    <phoneticPr fontId="3"/>
  </si>
  <si>
    <t>通信制 （単位の一部をビデオ又はインターネット等による教育により取得できる場合を含む。）</t>
  </si>
  <si>
    <t>Satellite program (fill in this box when attending remote classes that use two-way communication)</t>
    <phoneticPr fontId="3"/>
  </si>
  <si>
    <t>サテライト制 （双方向通信による遠隔授業を受ける場合に記入）</t>
    <rPh sb="5" eb="6">
      <t>セイ</t>
    </rPh>
    <rPh sb="8" eb="11">
      <t>ソウホウコウ</t>
    </rPh>
    <rPh sb="11" eb="13">
      <t>ツウシン</t>
    </rPh>
    <rPh sb="16" eb="18">
      <t>エンカク</t>
    </rPh>
    <rPh sb="18" eb="20">
      <t>ジュギョウ</t>
    </rPh>
    <rPh sb="21" eb="22">
      <t>ウ</t>
    </rPh>
    <rPh sb="24" eb="26">
      <t>バアイ</t>
    </rPh>
    <rPh sb="27" eb="29">
      <t>キニュウ</t>
    </rPh>
    <phoneticPr fontId="3"/>
  </si>
  <si>
    <t>Evening classes</t>
    <phoneticPr fontId="3"/>
  </si>
  <si>
    <t>Day-Evening classes</t>
    <phoneticPr fontId="3"/>
  </si>
  <si>
    <t>Day classes</t>
    <phoneticPr fontId="3"/>
  </si>
  <si>
    <t>夜間制</t>
  </si>
  <si>
    <t>昼夜間制</t>
  </si>
  <si>
    <t>昼間制</t>
  </si>
  <si>
    <t>Type of class</t>
    <phoneticPr fontId="3"/>
  </si>
  <si>
    <t>(5)授業形態</t>
    <rPh sb="3" eb="5">
      <t>ジュギョウ</t>
    </rPh>
    <rPh sb="5" eb="7">
      <t>ケイタイ</t>
    </rPh>
    <phoneticPr fontId="3"/>
  </si>
  <si>
    <t>Corporation no. (combination of 13 numbers and letters)</t>
  </si>
  <si>
    <t>(4)法人番号（13桁）</t>
    <rPh sb="3" eb="5">
      <t>ホウジン</t>
    </rPh>
    <rPh sb="5" eb="7">
      <t>バンゴウ</t>
    </rPh>
    <rPh sb="10" eb="11">
      <t>ケタ</t>
    </rPh>
    <phoneticPr fontId="3"/>
  </si>
  <si>
    <t>Corporation name</t>
    <phoneticPr fontId="3"/>
  </si>
  <si>
    <t>(3)法人名</t>
    <rPh sb="3" eb="5">
      <t>ホウジン</t>
    </rPh>
    <rPh sb="5" eb="6">
      <t>メイ</t>
    </rPh>
    <phoneticPr fontId="3"/>
  </si>
  <si>
    <t>Name of School</t>
    <phoneticPr fontId="3"/>
  </si>
  <si>
    <t>(1)学校名</t>
    <rPh sb="3" eb="6">
      <t>ガッコウメイ</t>
    </rPh>
    <phoneticPr fontId="3"/>
  </si>
  <si>
    <t>Place of Study</t>
    <phoneticPr fontId="3"/>
  </si>
  <si>
    <t>2　通学先</t>
    <rPh sb="2" eb="4">
      <t>ツウガク</t>
    </rPh>
    <rPh sb="4" eb="5">
      <t>サキ</t>
    </rPh>
    <phoneticPr fontId="3"/>
  </si>
  <si>
    <t>Name of the foreigner to enter school</t>
    <phoneticPr fontId="3"/>
  </si>
  <si>
    <t>1　入学する外国人の氏名</t>
    <rPh sb="2" eb="4">
      <t>ニュウガク</t>
    </rPh>
    <rPh sb="6" eb="9">
      <t>ガイコクジン</t>
    </rPh>
    <rPh sb="10" eb="12">
      <t>シメイ</t>
    </rPh>
    <phoneticPr fontId="3"/>
  </si>
  <si>
    <t>For organization, part 1  P ("Student")</t>
    <phoneticPr fontId="3"/>
  </si>
  <si>
    <t>所属機関等作成用 １　　　Ｐ　（「留学」）</t>
    <rPh sb="0" eb="2">
      <t>ショゾク</t>
    </rPh>
    <rPh sb="2" eb="4">
      <t>キカン</t>
    </rPh>
    <rPh sb="4" eb="5">
      <t>トウ</t>
    </rPh>
    <rPh sb="5" eb="7">
      <t>サクセイ</t>
    </rPh>
    <rPh sb="7" eb="8">
      <t>ヨウ</t>
    </rPh>
    <rPh sb="17" eb="19">
      <t>リュウガク</t>
    </rPh>
    <phoneticPr fontId="3"/>
  </si>
  <si>
    <t>Month(s)</t>
    <phoneticPr fontId="3"/>
  </si>
  <si>
    <t>Year(s)</t>
    <phoneticPr fontId="3"/>
  </si>
  <si>
    <t>Registration number issued by the government (Fill in the following item if the applicant is a Vietnamese national)</t>
    <phoneticPr fontId="3"/>
  </si>
  <si>
    <t>(1)名称</t>
    <rPh sb="3" eb="5">
      <t>メイショウ</t>
    </rPh>
    <phoneticPr fontId="3"/>
  </si>
  <si>
    <t>Culture / Education</t>
    <phoneticPr fontId="3"/>
  </si>
  <si>
    <t>Dress design / Home economics</t>
    <phoneticPr fontId="3"/>
  </si>
  <si>
    <t>Practical commercial business</t>
    <phoneticPr fontId="3"/>
  </si>
  <si>
    <t>その他 （</t>
    <phoneticPr fontId="3"/>
  </si>
  <si>
    <t>文化・教養</t>
    <phoneticPr fontId="3"/>
  </si>
  <si>
    <t>服飾・家政</t>
    <phoneticPr fontId="3"/>
  </si>
  <si>
    <t>商業実務</t>
    <phoneticPr fontId="3"/>
  </si>
  <si>
    <t>Law</t>
    <phoneticPr fontId="3"/>
  </si>
  <si>
    <t>Education / Social welfare</t>
    <phoneticPr fontId="3"/>
  </si>
  <si>
    <t>Medical services / Hygienics</t>
    <phoneticPr fontId="3"/>
  </si>
  <si>
    <t>Agriculture</t>
    <phoneticPr fontId="3"/>
  </si>
  <si>
    <t>Engineering</t>
    <phoneticPr fontId="3"/>
  </si>
  <si>
    <t>法律</t>
  </si>
  <si>
    <t>教育・社会福祉</t>
  </si>
  <si>
    <t>医療・衛生</t>
  </si>
  <si>
    <t>農業</t>
  </si>
  <si>
    <t>工業</t>
  </si>
  <si>
    <t>Name of specialized course (Check the following item(s) if you selected "Technical school" through to "Miscellaneous school" as your answer to question 5)</t>
    <phoneticPr fontId="3"/>
  </si>
  <si>
    <t>8　専門課程名称 （5で高等専門学校～各種学校を選択した場合に記入）</t>
    <rPh sb="2" eb="4">
      <t>センモン</t>
    </rPh>
    <rPh sb="4" eb="6">
      <t>カテイ</t>
    </rPh>
    <rPh sb="6" eb="8">
      <t>メイショウ</t>
    </rPh>
    <rPh sb="12" eb="14">
      <t>コウトウ</t>
    </rPh>
    <rPh sb="14" eb="16">
      <t>センモン</t>
    </rPh>
    <rPh sb="16" eb="18">
      <t>ガッコウ</t>
    </rPh>
    <rPh sb="19" eb="21">
      <t>カクシュ</t>
    </rPh>
    <rPh sb="21" eb="23">
      <t>ガッコウ</t>
    </rPh>
    <rPh sb="24" eb="26">
      <t>センタク</t>
    </rPh>
    <rPh sb="28" eb="30">
      <t>バアイ</t>
    </rPh>
    <rPh sb="31" eb="33">
      <t>キニュウ</t>
    </rPh>
    <phoneticPr fontId="3"/>
  </si>
  <si>
    <t>Name of mentoring professor</t>
    <phoneticPr fontId="3"/>
  </si>
  <si>
    <t>(2)指導教員氏名</t>
    <rPh sb="3" eb="5">
      <t>シドウ</t>
    </rPh>
    <rPh sb="5" eb="7">
      <t>キョウイン</t>
    </rPh>
    <rPh sb="7" eb="9">
      <t>シメイ</t>
    </rPh>
    <phoneticPr fontId="3"/>
  </si>
  <si>
    <t>Name of research room</t>
    <phoneticPr fontId="3"/>
  </si>
  <si>
    <t>(1)研究室名</t>
    <rPh sb="3" eb="6">
      <t>ケンキュウシツ</t>
    </rPh>
    <rPh sb="6" eb="7">
      <t>メイ</t>
    </rPh>
    <phoneticPr fontId="3"/>
  </si>
  <si>
    <t>Research room (Fill in the following item(s), if you selected Doctor, Master or Graduate school (Research student) as your answer to question 5)</t>
    <phoneticPr fontId="3"/>
  </si>
  <si>
    <t>7　所属予定の研究室（5で大学院を選択した場合に記入）</t>
    <rPh sb="2" eb="4">
      <t>ショゾク</t>
    </rPh>
    <rPh sb="4" eb="6">
      <t>ヨテイ</t>
    </rPh>
    <rPh sb="7" eb="10">
      <t>ケンキュウシツ</t>
    </rPh>
    <rPh sb="17" eb="19">
      <t>センタク</t>
    </rPh>
    <phoneticPr fontId="3"/>
  </si>
  <si>
    <t>Sports science</t>
    <phoneticPr fontId="3"/>
  </si>
  <si>
    <t>Others(natural science)</t>
    <phoneticPr fontId="3"/>
  </si>
  <si>
    <t>体育学</t>
  </si>
  <si>
    <t>その他自然科学 （</t>
  </si>
  <si>
    <t>Dentistry</t>
    <phoneticPr fontId="3"/>
  </si>
  <si>
    <t>Medicine</t>
    <phoneticPr fontId="3"/>
  </si>
  <si>
    <t>Pharmacy</t>
    <phoneticPr fontId="3"/>
  </si>
  <si>
    <t>Fisheries</t>
    <phoneticPr fontId="3"/>
  </si>
  <si>
    <t>歯学</t>
  </si>
  <si>
    <t>医学</t>
  </si>
  <si>
    <t>薬学</t>
  </si>
  <si>
    <t>水産学</t>
  </si>
  <si>
    <t>農学</t>
  </si>
  <si>
    <t>Engineer</t>
    <phoneticPr fontId="3"/>
  </si>
  <si>
    <t>Chemistry</t>
    <phoneticPr fontId="3"/>
  </si>
  <si>
    <t>Science</t>
    <phoneticPr fontId="3"/>
  </si>
  <si>
    <t>Others(cultural science/ social science)</t>
    <phoneticPr fontId="3"/>
  </si>
  <si>
    <t>工学</t>
  </si>
  <si>
    <t>化学</t>
  </si>
  <si>
    <t>理学</t>
  </si>
  <si>
    <t>その他人文・社会科学 （</t>
  </si>
  <si>
    <t>Science of art</t>
    <phoneticPr fontId="3"/>
  </si>
  <si>
    <t>Education</t>
    <phoneticPr fontId="3"/>
  </si>
  <si>
    <t>Psychology</t>
    <phoneticPr fontId="3"/>
  </si>
  <si>
    <t>History</t>
    <phoneticPr fontId="3"/>
  </si>
  <si>
    <t>Sociology</t>
    <phoneticPr fontId="3"/>
  </si>
  <si>
    <t>Linguistics</t>
    <phoneticPr fontId="3"/>
  </si>
  <si>
    <t>芸術学</t>
  </si>
  <si>
    <t>教育学</t>
  </si>
  <si>
    <t>心理学</t>
  </si>
  <si>
    <t>歴史学</t>
  </si>
  <si>
    <t>社会学</t>
  </si>
  <si>
    <t>語学</t>
  </si>
  <si>
    <t>Literature</t>
    <phoneticPr fontId="3"/>
  </si>
  <si>
    <t>Business administration</t>
    <phoneticPr fontId="3"/>
  </si>
  <si>
    <t>Commercial science</t>
    <phoneticPr fontId="3"/>
  </si>
  <si>
    <t>Politics</t>
    <phoneticPr fontId="3"/>
  </si>
  <si>
    <t>Economics</t>
    <phoneticPr fontId="3"/>
  </si>
  <si>
    <t xml:space="preserve">Law </t>
    <phoneticPr fontId="3"/>
  </si>
  <si>
    <t>文学</t>
  </si>
  <si>
    <t>経営学</t>
  </si>
  <si>
    <t>商学</t>
  </si>
  <si>
    <t>政治学</t>
  </si>
  <si>
    <t>経済学</t>
  </si>
  <si>
    <t>法学</t>
  </si>
  <si>
    <t>Faculty / Course</t>
    <phoneticPr fontId="3"/>
  </si>
  <si>
    <t xml:space="preserve">6　学部・課程 </t>
    <rPh sb="2" eb="4">
      <t>ガクブ</t>
    </rPh>
    <rPh sb="5" eb="7">
      <t>カテイ</t>
    </rPh>
    <phoneticPr fontId="3"/>
  </si>
  <si>
    <t>For organization, part 2  P ("Student")</t>
    <phoneticPr fontId="3"/>
  </si>
  <si>
    <t>所属機関等作成用 ２　　　Ｐ　（「留学」）</t>
    <rPh sb="0" eb="2">
      <t>ショゾク</t>
    </rPh>
    <rPh sb="2" eb="4">
      <t>キカン</t>
    </rPh>
    <rPh sb="4" eb="5">
      <t>トウ</t>
    </rPh>
    <rPh sb="5" eb="7">
      <t>サクセイ</t>
    </rPh>
    <rPh sb="7" eb="8">
      <t>ヨウ</t>
    </rPh>
    <rPh sb="17" eb="19">
      <t>リュウガク</t>
    </rPh>
    <phoneticPr fontId="3"/>
  </si>
  <si>
    <t xml:space="preserve"> Note :  In case of to be found that you have misrepresented the facts in an application, you will be unfavorably treated in the process.</t>
    <phoneticPr fontId="3"/>
  </si>
  <si>
    <t>（注） 申請書に事実に反する記載をしたことが判明した場合には，不利益な扱いを受けることがあります。</t>
    <rPh sb="1" eb="2">
      <t>チュウ</t>
    </rPh>
    <phoneticPr fontId="3"/>
  </si>
  <si>
    <t>Note : Please fill in forms required for application. (See notes on reverse side.)</t>
    <phoneticPr fontId="3"/>
  </si>
  <si>
    <t>（注） 裏面参照の上，申請に必要な書類を作成して下さい。　</t>
    <rPh sb="1" eb="2">
      <t>チュウ</t>
    </rPh>
    <rPh sb="4" eb="6">
      <t>リメン</t>
    </rPh>
    <rPh sb="6" eb="8">
      <t>サンショウ</t>
    </rPh>
    <rPh sb="9" eb="10">
      <t>ウエ</t>
    </rPh>
    <rPh sb="11" eb="13">
      <t>シンセイ</t>
    </rPh>
    <rPh sb="14" eb="16">
      <t>ヒツヨウ</t>
    </rPh>
    <rPh sb="17" eb="19">
      <t>ショルイ</t>
    </rPh>
    <rPh sb="20" eb="22">
      <t>サクセイ</t>
    </rPh>
    <rPh sb="24" eb="25">
      <t>クダ</t>
    </rPh>
    <phoneticPr fontId="3"/>
  </si>
  <si>
    <r>
      <t xml:space="preserve">3について，有効な旅券を所持する場合は，旅券の身分事項ページのとおりに記載してください。
</t>
    </r>
    <r>
      <rPr>
        <sz val="8"/>
        <rFont val="Arial Narrow"/>
        <family val="2"/>
      </rPr>
      <t>Regarding item 3, if you possess your valid passport, please fill in your name as shown in the passport.</t>
    </r>
    <r>
      <rPr>
        <sz val="8"/>
        <rFont val="ＭＳ Ｐ明朝"/>
        <family val="1"/>
        <charset val="128"/>
      </rPr>
      <t xml:space="preserve">
21については，記載欄が不足する場合は別紙に記入して添付すること。なお,「研修」，「技能実習」に係る申請の場合は，「在日親族」のみ記載してください。
</t>
    </r>
    <r>
      <rPr>
        <sz val="8"/>
        <rFont val="Arial Narrow"/>
        <family val="2"/>
      </rPr>
      <t>Regarding item 21, if there is not enough space in the given columns to write in all of your family in Japan, fill in and attach a separate sheet. 
In addition, take note that you are only required to fill in your family members in Japan for applications pertaining to “Trainee” or “Technical Intern Training”.</t>
    </r>
    <phoneticPr fontId="3"/>
  </si>
  <si>
    <r>
      <rPr>
        <sz val="9"/>
        <color theme="1"/>
        <rFont val="ＭＳ Ｐゴシック"/>
        <family val="3"/>
        <charset val="128"/>
      </rPr>
      <t>　</t>
    </r>
    <r>
      <rPr>
        <sz val="9"/>
        <color theme="1"/>
        <rFont val="Arial Narrow"/>
        <family val="2"/>
      </rPr>
      <t>Family in Japan (father, mother, spouse, children, siblings,grandparents, uncle, aunt or others) and cohabitants</t>
    </r>
    <phoneticPr fontId="3"/>
  </si>
  <si>
    <t xml:space="preserve">           </t>
    <phoneticPr fontId="3"/>
  </si>
  <si>
    <t>21　在日親族（父・母・配偶者・子・兄弟姉妹・祖父母・叔(伯)父・叔(伯)母など）及び同居者</t>
    <phoneticPr fontId="3"/>
  </si>
  <si>
    <t>20　退去強制又は出国命令による出国の有無</t>
    <rPh sb="3" eb="5">
      <t>タイキョ</t>
    </rPh>
    <rPh sb="5" eb="7">
      <t>キョウセイ</t>
    </rPh>
    <rPh sb="7" eb="8">
      <t>マタ</t>
    </rPh>
    <rPh sb="9" eb="11">
      <t>シュッコク</t>
    </rPh>
    <rPh sb="11" eb="13">
      <t>メイレイ</t>
    </rPh>
    <rPh sb="16" eb="18">
      <t>シュッコク</t>
    </rPh>
    <rPh sb="19" eb="21">
      <t>ウム</t>
    </rPh>
    <phoneticPr fontId="3"/>
  </si>
  <si>
    <r>
      <t>Criminal record (in Japan / overseas)</t>
    </r>
    <r>
      <rPr>
        <sz val="9"/>
        <rFont val="ＭＳ Ｐ明朝"/>
        <family val="1"/>
        <charset val="128"/>
      </rPr>
      <t>※</t>
    </r>
    <r>
      <rPr>
        <sz val="9"/>
        <rFont val="Arial Narrow"/>
        <family val="2"/>
      </rPr>
      <t>Including dispositions due to traffic violations, etc.</t>
    </r>
  </si>
  <si>
    <t>19　犯罪を理由とする処分を受けたことの有無 （日本国外におけるものを含む。）※交通違反等による処分を含む。</t>
    <rPh sb="3" eb="5">
      <t>ハンザイ</t>
    </rPh>
    <rPh sb="6" eb="8">
      <t>リユウ</t>
    </rPh>
    <rPh sb="11" eb="13">
      <t>ショブン</t>
    </rPh>
    <rPh sb="14" eb="15">
      <t>ウ</t>
    </rPh>
    <rPh sb="20" eb="22">
      <t>ウム</t>
    </rPh>
    <rPh sb="24" eb="26">
      <t>ニホン</t>
    </rPh>
    <rPh sb="26" eb="28">
      <t>コクガイ</t>
    </rPh>
    <rPh sb="35" eb="36">
      <t>フク</t>
    </rPh>
    <phoneticPr fontId="3"/>
  </si>
  <si>
    <r>
      <rPr>
        <sz val="9"/>
        <color theme="1"/>
        <rFont val="ＭＳ Ｐゴシック"/>
        <family val="3"/>
        <charset val="128"/>
      </rPr>
      <t>（</t>
    </r>
    <r>
      <rPr>
        <sz val="9"/>
        <color theme="1"/>
        <rFont val="Arial Narrow"/>
        <family val="2"/>
      </rPr>
      <t>Of these applications, the number of times of non-issuance</t>
    </r>
    <r>
      <rPr>
        <sz val="9"/>
        <color theme="1"/>
        <rFont val="ＭＳ Ｐゴシック"/>
        <family val="3"/>
        <charset val="128"/>
      </rPr>
      <t>）</t>
    </r>
    <phoneticPr fontId="3"/>
  </si>
  <si>
    <t>（うち不交付となった回数）</t>
    <rPh sb="3" eb="6">
      <t>フコウフ</t>
    </rPh>
    <rPh sb="10" eb="12">
      <t>カイスウ</t>
    </rPh>
    <phoneticPr fontId="3"/>
  </si>
  <si>
    <r>
      <rPr>
        <sz val="9"/>
        <color theme="1"/>
        <rFont val="ＭＳ Ｐ明朝"/>
        <family val="1"/>
        <charset val="128"/>
      </rPr>
      <t>　</t>
    </r>
    <r>
      <rPr>
        <sz val="9"/>
        <color theme="1"/>
        <rFont val="Arial Narrow"/>
        <family val="2"/>
      </rPr>
      <t>Past history of applying for a certificate of eligibility</t>
    </r>
    <phoneticPr fontId="3"/>
  </si>
  <si>
    <t>18　過去の在留資格認定証明書交付申請歴</t>
    <rPh sb="3" eb="5">
      <t>カコ</t>
    </rPh>
    <rPh sb="6" eb="17">
      <t>ザイリュウシカクニンテイショウメイショコウフ</t>
    </rPh>
    <rPh sb="17" eb="19">
      <t>シンセイ</t>
    </rPh>
    <rPh sb="19" eb="20">
      <t>レキ</t>
    </rPh>
    <phoneticPr fontId="3"/>
  </si>
  <si>
    <t>"Designated Activities(Dependent of Gradutate from a university in Japan)"</t>
    <phoneticPr fontId="3"/>
  </si>
  <si>
    <t>Ｒ「特定活動（本邦大卒者家族）」</t>
    <rPh sb="7" eb="9">
      <t>ホンポウ</t>
    </rPh>
    <rPh sb="9" eb="11">
      <t>ダイソツ</t>
    </rPh>
    <rPh sb="11" eb="12">
      <t>シャ</t>
    </rPh>
    <phoneticPr fontId="3"/>
  </si>
  <si>
    <t>"Designated Activities (Graduate from a university in Japan)"</t>
    <phoneticPr fontId="3"/>
  </si>
  <si>
    <t>Ｎ「特定活動（本邦大学卒業者）」</t>
    <rPh sb="2" eb="4">
      <t>トクテイ</t>
    </rPh>
    <rPh sb="4" eb="6">
      <t>カツドウ</t>
    </rPh>
    <rPh sb="7" eb="9">
      <t>ホンポウ</t>
    </rPh>
    <rPh sb="9" eb="11">
      <t>ダイガク</t>
    </rPh>
    <rPh sb="11" eb="14">
      <t>ソツギョウシャ</t>
    </rPh>
    <phoneticPr fontId="3"/>
  </si>
  <si>
    <t>(2)経費支弁者（複数人いる場合は全てについて記入すること。）※任意様式の別紙可</t>
    <rPh sb="3" eb="5">
      <t>ケイヒ</t>
    </rPh>
    <rPh sb="5" eb="7">
      <t>シベン</t>
    </rPh>
    <rPh sb="7" eb="8">
      <t>シャ</t>
    </rPh>
    <rPh sb="9" eb="11">
      <t>フクスウ</t>
    </rPh>
    <rPh sb="11" eb="12">
      <t>ニン</t>
    </rPh>
    <rPh sb="14" eb="16">
      <t>バアイ</t>
    </rPh>
    <rPh sb="17" eb="18">
      <t>スベ</t>
    </rPh>
    <rPh sb="23" eb="25">
      <t>キニュウ</t>
    </rPh>
    <rPh sb="32" eb="34">
      <t>ニンイ</t>
    </rPh>
    <rPh sb="34" eb="36">
      <t>ヨウシキ</t>
    </rPh>
    <rPh sb="37" eb="39">
      <t>ベッシ</t>
    </rPh>
    <rPh sb="39" eb="40">
      <t>カ</t>
    </rPh>
    <phoneticPr fontId="3"/>
  </si>
  <si>
    <t>24　最終学歴 （又は在学中の学校）</t>
    <rPh sb="3" eb="5">
      <t>サイシュウ</t>
    </rPh>
    <rPh sb="5" eb="7">
      <t>ガクレキ</t>
    </rPh>
    <rPh sb="9" eb="10">
      <t>マタ</t>
    </rPh>
    <rPh sb="11" eb="14">
      <t>ザイガクチュウ</t>
    </rPh>
    <rPh sb="15" eb="17">
      <t>ガッコウ</t>
    </rPh>
    <phoneticPr fontId="3"/>
  </si>
  <si>
    <t>23　修学年数 （小学校～最終学歴）</t>
    <rPh sb="3" eb="5">
      <t>シュウガク</t>
    </rPh>
    <rPh sb="5" eb="7">
      <t>ネンスウ</t>
    </rPh>
    <rPh sb="9" eb="12">
      <t>ショウガッコウ</t>
    </rPh>
    <rPh sb="13" eb="15">
      <t>サイシュウ</t>
    </rPh>
    <rPh sb="15" eb="17">
      <t>ガクレキ</t>
    </rPh>
    <phoneticPr fontId="3"/>
  </si>
  <si>
    <t>22　通学先</t>
    <rPh sb="3" eb="5">
      <t>ツウガク</t>
    </rPh>
    <rPh sb="5" eb="6">
      <t>サキ</t>
    </rPh>
    <phoneticPr fontId="3"/>
  </si>
  <si>
    <t>The date of preparation of the application form must be written by the applicant (representative).</t>
    <phoneticPr fontId="3"/>
  </si>
  <si>
    <t>申請書作成年月日は申請人（代理人）が自署すること。</t>
    <phoneticPr fontId="3"/>
  </si>
  <si>
    <r>
      <t xml:space="preserve">   Actual guardian in Japan</t>
    </r>
    <r>
      <rPr>
        <sz val="9"/>
        <color theme="1"/>
        <rFont val="ＭＳ Ｐゴシック"/>
        <family val="3"/>
        <charset val="128"/>
      </rPr>
      <t>　</t>
    </r>
    <r>
      <rPr>
        <sz val="9"/>
        <color theme="1"/>
        <rFont val="Arial Narrow"/>
        <family val="2"/>
      </rPr>
      <t>( Fill in the following if the applicant is to study at a junior high school or elementary school )</t>
    </r>
    <phoneticPr fontId="3"/>
  </si>
  <si>
    <t>Organization which provide scholarship (Check one of the following when the answer to the question 27(1) is scholarship) * multiple answers possible</t>
    <phoneticPr fontId="3"/>
  </si>
  <si>
    <t>(4)奨学金支給機関 （上記(1)で奨学金を選択した場合に記入）※複数選択可</t>
    <rPh sb="3" eb="6">
      <t>ショウガクキン</t>
    </rPh>
    <rPh sb="6" eb="8">
      <t>シキュウ</t>
    </rPh>
    <rPh sb="8" eb="10">
      <t>キカン</t>
    </rPh>
    <rPh sb="12" eb="14">
      <t>ジョウキ</t>
    </rPh>
    <rPh sb="18" eb="21">
      <t>ショウガクキン</t>
    </rPh>
    <rPh sb="22" eb="24">
      <t>センタク</t>
    </rPh>
    <rPh sb="26" eb="28">
      <t>バアイ</t>
    </rPh>
    <rPh sb="29" eb="31">
      <t>キニュウ</t>
    </rPh>
    <rPh sb="33" eb="35">
      <t>フクスウ</t>
    </rPh>
    <rPh sb="35" eb="37">
      <t>センタク</t>
    </rPh>
    <rPh sb="37" eb="38">
      <t>カ</t>
    </rPh>
    <phoneticPr fontId="3"/>
  </si>
  <si>
    <t>Relationship with the applicant (Check one of the followings when your answer to the question 27(1) is supporter living abroad or Japan)</t>
    <phoneticPr fontId="3"/>
  </si>
  <si>
    <r>
      <t>(3)申請人との関係</t>
    </r>
    <r>
      <rPr>
        <sz val="10"/>
        <color theme="1"/>
        <rFont val="ＭＳ Ｐ明朝"/>
        <family val="1"/>
        <charset val="128"/>
      </rPr>
      <t xml:space="preserve"> </t>
    </r>
    <r>
      <rPr>
        <sz val="9"/>
        <color theme="1"/>
        <rFont val="ＭＳ Ｐ明朝"/>
        <family val="1"/>
        <charset val="128"/>
      </rPr>
      <t>（上記(1)で在外経費支弁者負担又は在日経費支弁者負担を選択した場合に記入）</t>
    </r>
    <rPh sb="3" eb="6">
      <t>シンセイニン</t>
    </rPh>
    <rPh sb="8" eb="10">
      <t>カンケイ</t>
    </rPh>
    <rPh sb="18" eb="20">
      <t>ザイガイ</t>
    </rPh>
    <rPh sb="20" eb="22">
      <t>ケイヒ</t>
    </rPh>
    <rPh sb="22" eb="24">
      <t>シベン</t>
    </rPh>
    <rPh sb="24" eb="25">
      <t>シャ</t>
    </rPh>
    <rPh sb="25" eb="27">
      <t>フタン</t>
    </rPh>
    <phoneticPr fontId="3"/>
  </si>
  <si>
    <t>In cases where descriptions have changed after filling in this application form up until submission of this application,  the organization must correct the changed part .</t>
    <phoneticPr fontId="3"/>
  </si>
  <si>
    <r>
      <t xml:space="preserve">Name of the educational institution and representative of the educational institution </t>
    </r>
    <r>
      <rPr>
        <sz val="9"/>
        <color theme="1"/>
        <rFont val="ＭＳ Ｐゴシック"/>
        <family val="3"/>
        <charset val="128"/>
      </rPr>
      <t>／</t>
    </r>
    <r>
      <rPr>
        <sz val="9"/>
        <color theme="1"/>
        <rFont val="Arial Narrow"/>
        <family val="2"/>
      </rPr>
      <t xml:space="preserve">Date of filling in this form </t>
    </r>
    <phoneticPr fontId="3"/>
  </si>
  <si>
    <t>Month(s)</t>
  </si>
  <si>
    <t>Month and year of expiration of the exchange student acceptance period</t>
  </si>
  <si>
    <t>11　交換留学受入満了年月</t>
    <rPh sb="3" eb="7">
      <t>コウカンリュウガク</t>
    </rPh>
    <rPh sb="7" eb="9">
      <t>ウケイレ</t>
    </rPh>
    <rPh sb="9" eb="11">
      <t>マンリョウ</t>
    </rPh>
    <rPh sb="11" eb="13">
      <t>ネンゲツ</t>
    </rPh>
    <phoneticPr fontId="3"/>
  </si>
  <si>
    <t>(If you are an exchange student, fill in the expiration date of the exchange student acceptance period in (11))</t>
    <phoneticPr fontId="3"/>
  </si>
  <si>
    <t>Month and year of (scheduled) graduation</t>
    <phoneticPr fontId="3"/>
  </si>
  <si>
    <t>10　卒業年月（予定）</t>
    <rPh sb="3" eb="5">
      <t>ソツギョウ</t>
    </rPh>
    <rPh sb="5" eb="7">
      <t>ネンゲツ</t>
    </rPh>
    <rPh sb="8" eb="10">
      <t>ヨテイ</t>
    </rPh>
    <phoneticPr fontId="3"/>
  </si>
  <si>
    <t>(3)本国政府による登録番号（ベトナムの場合に記入）</t>
    <rPh sb="3" eb="5">
      <t>ホンゴク</t>
    </rPh>
    <rPh sb="5" eb="7">
      <t>セイフ</t>
    </rPh>
    <rPh sb="10" eb="12">
      <t>トウロク</t>
    </rPh>
    <rPh sb="12" eb="14">
      <t>バンゴウ</t>
    </rPh>
    <rPh sb="20" eb="22">
      <t>バアイ</t>
    </rPh>
    <rPh sb="23" eb="25">
      <t>キニュウ</t>
    </rPh>
    <phoneticPr fontId="3"/>
  </si>
  <si>
    <t>(2)住所</t>
    <rPh sb="3" eb="5">
      <t>ジュウショ</t>
    </rPh>
    <phoneticPr fontId="3"/>
  </si>
  <si>
    <t xml:space="preserve">Name of intermediary agency or person </t>
    <phoneticPr fontId="3"/>
  </si>
  <si>
    <t>*Description of a foreign (outside of Japan) organization</t>
    <phoneticPr fontId="3"/>
  </si>
  <si>
    <t>※外国（国外）の機関について記載</t>
    <phoneticPr fontId="3"/>
  </si>
  <si>
    <t>9　仲介業者又は仲介者</t>
    <rPh sb="2" eb="4">
      <t>チュウカイ</t>
    </rPh>
    <rPh sb="4" eb="6">
      <t>ギョウシャ</t>
    </rPh>
    <rPh sb="6" eb="7">
      <t>マタ</t>
    </rPh>
    <rPh sb="8" eb="10">
      <t>チュウカイ</t>
    </rPh>
    <phoneticPr fontId="3"/>
  </si>
  <si>
    <t>受入教育機関担当職員</t>
    <phoneticPr fontId="3"/>
  </si>
  <si>
    <t>学校法人　立命館</t>
    <phoneticPr fontId="3"/>
  </si>
  <si>
    <t>立命館大学</t>
    <rPh sb="0" eb="3">
      <t>リツメイカン</t>
    </rPh>
    <rPh sb="3" eb="5">
      <t>ダイガク</t>
    </rPh>
    <phoneticPr fontId="3"/>
  </si>
  <si>
    <t>氏名</t>
    <rPh sb="0" eb="2">
      <t>シメイ</t>
    </rPh>
    <phoneticPr fontId="3"/>
  </si>
  <si>
    <t>申請人との関係</t>
    <rPh sb="0" eb="3">
      <t>シンセイニン</t>
    </rPh>
    <rPh sb="5" eb="7">
      <t>カンケイ</t>
    </rPh>
    <phoneticPr fontId="3"/>
  </si>
  <si>
    <t>住所</t>
    <rPh sb="0" eb="2">
      <t>ジュウショ</t>
    </rPh>
    <phoneticPr fontId="3"/>
  </si>
  <si>
    <t>職業</t>
    <rPh sb="0" eb="2">
      <t>ショクギョウ</t>
    </rPh>
    <phoneticPr fontId="3"/>
  </si>
  <si>
    <t>勤務先の名称</t>
    <phoneticPr fontId="3"/>
  </si>
  <si>
    <t>勤務先の電話番号</t>
    <rPh sb="0" eb="3">
      <t>キンムサキ</t>
    </rPh>
    <rPh sb="4" eb="6">
      <t>デンワ</t>
    </rPh>
    <rPh sb="6" eb="8">
      <t>バンゴウ</t>
    </rPh>
    <phoneticPr fontId="3"/>
  </si>
  <si>
    <t>25　経歴（直近５年の職歴及び学歴（高等学校卒業以降のものに限る）を記入）</t>
    <rPh sb="3" eb="5">
      <t>ケイレキ</t>
    </rPh>
    <rPh sb="6" eb="8">
      <t>チョッキン</t>
    </rPh>
    <rPh sb="9" eb="10">
      <t>ネン</t>
    </rPh>
    <rPh sb="11" eb="13">
      <t>ショクレキ</t>
    </rPh>
    <rPh sb="13" eb="14">
      <t>オヨ</t>
    </rPh>
    <rPh sb="15" eb="17">
      <t>ガクレキ</t>
    </rPh>
    <rPh sb="18" eb="20">
      <t>コウトウ</t>
    </rPh>
    <rPh sb="20" eb="22">
      <t>ガッコウ</t>
    </rPh>
    <rPh sb="22" eb="24">
      <t>ソツギョウ</t>
    </rPh>
    <rPh sb="24" eb="26">
      <t>イコウ</t>
    </rPh>
    <rPh sb="30" eb="31">
      <t>カギ</t>
    </rPh>
    <rPh sb="34" eb="36">
      <t>キニュウ</t>
    </rPh>
    <phoneticPr fontId="3"/>
  </si>
  <si>
    <t xml:space="preserve">  Personal history(Work experience and educational background for the last 5 years (limited to those after graduating from senior high school))</t>
    <phoneticPr fontId="3"/>
  </si>
  <si>
    <t>始期</t>
    <rPh sb="0" eb="2">
      <t>シキ</t>
    </rPh>
    <phoneticPr fontId="3"/>
  </si>
  <si>
    <t>終期</t>
    <rPh sb="0" eb="1">
      <t>オ</t>
    </rPh>
    <rPh sb="1" eb="2">
      <t>キ</t>
    </rPh>
    <phoneticPr fontId="3"/>
  </si>
  <si>
    <t>Start</t>
  </si>
  <si>
    <t>Finish</t>
  </si>
  <si>
    <t>経歴</t>
    <rPh sb="0" eb="2">
      <t>ケイレキ</t>
    </rPh>
    <phoneticPr fontId="3"/>
  </si>
  <si>
    <t>月</t>
    <rPh sb="0" eb="1">
      <t>ゲツ</t>
    </rPh>
    <phoneticPr fontId="3"/>
  </si>
  <si>
    <t>Personal history</t>
  </si>
  <si>
    <t>Personal history</t>
    <phoneticPr fontId="3"/>
  </si>
  <si>
    <r>
      <t>26　日本語能力</t>
    </r>
    <r>
      <rPr>
        <sz val="10"/>
        <color theme="1"/>
        <rFont val="ＭＳ Ｐ明朝"/>
        <family val="1"/>
        <charset val="128"/>
      </rPr>
      <t xml:space="preserve"> （専修学校又は各種学校において日本語教育以外の教育を受ける場合に記入）</t>
    </r>
    <rPh sb="3" eb="6">
      <t>ニホンゴ</t>
    </rPh>
    <rPh sb="6" eb="8">
      <t>ノウリョク</t>
    </rPh>
    <rPh sb="10" eb="12">
      <t>センシュウ</t>
    </rPh>
    <rPh sb="12" eb="14">
      <t>ガッコウ</t>
    </rPh>
    <rPh sb="14" eb="15">
      <t>マタ</t>
    </rPh>
    <rPh sb="16" eb="18">
      <t>カクシュ</t>
    </rPh>
    <rPh sb="18" eb="20">
      <t>ガッコウ</t>
    </rPh>
    <rPh sb="24" eb="27">
      <t>ニホンゴ</t>
    </rPh>
    <rPh sb="27" eb="29">
      <t>キョウイク</t>
    </rPh>
    <rPh sb="29" eb="31">
      <t>イガイ</t>
    </rPh>
    <rPh sb="32" eb="34">
      <t>キョウイク</t>
    </rPh>
    <rPh sb="35" eb="36">
      <t>ウ</t>
    </rPh>
    <rPh sb="38" eb="40">
      <t>バアイ</t>
    </rPh>
    <rPh sb="41" eb="43">
      <t>キニュウ</t>
    </rPh>
    <phoneticPr fontId="3"/>
  </si>
  <si>
    <t>27　日本語学習歴 （高等学校において教育を受ける場合に記入）</t>
    <phoneticPr fontId="3"/>
  </si>
  <si>
    <t>28　滞在費の支弁方法等（生活費，学費及び家賃について記入すること。）※複数選択可</t>
    <rPh sb="3" eb="6">
      <t>タイザイヒ</t>
    </rPh>
    <rPh sb="7" eb="9">
      <t>シベン</t>
    </rPh>
    <rPh sb="9" eb="11">
      <t>ホウホウ</t>
    </rPh>
    <rPh sb="11" eb="12">
      <t>トウ</t>
    </rPh>
    <rPh sb="13" eb="16">
      <t>セイカツヒ</t>
    </rPh>
    <rPh sb="17" eb="19">
      <t>ガクヒ</t>
    </rPh>
    <rPh sb="19" eb="20">
      <t>オヨ</t>
    </rPh>
    <rPh sb="21" eb="23">
      <t>ヤチン</t>
    </rPh>
    <rPh sb="27" eb="29">
      <t>キニュウ</t>
    </rPh>
    <rPh sb="36" eb="38">
      <t>フクスウ</t>
    </rPh>
    <rPh sb="38" eb="40">
      <t>センタク</t>
    </rPh>
    <rPh sb="40" eb="41">
      <t>カ</t>
    </rPh>
    <phoneticPr fontId="3"/>
  </si>
  <si>
    <t>29　卒業後の予定</t>
    <rPh sb="3" eb="6">
      <t>ソツギョウゴ</t>
    </rPh>
    <rPh sb="7" eb="9">
      <t>ヨテイ</t>
    </rPh>
    <phoneticPr fontId="3"/>
  </si>
  <si>
    <t>30　本邦における申請人の監護人（通学先が中学校又は小学校の場合に記入）</t>
    <rPh sb="3" eb="5">
      <t>ホンポウ</t>
    </rPh>
    <rPh sb="9" eb="12">
      <t>シンセイニン</t>
    </rPh>
    <rPh sb="13" eb="15">
      <t>カンゴ</t>
    </rPh>
    <rPh sb="15" eb="16">
      <t>ニン</t>
    </rPh>
    <rPh sb="17" eb="19">
      <t>ツウガク</t>
    </rPh>
    <rPh sb="19" eb="20">
      <t>サキ</t>
    </rPh>
    <rPh sb="21" eb="24">
      <t>チュウガッコウ</t>
    </rPh>
    <rPh sb="24" eb="25">
      <t>マタ</t>
    </rPh>
    <rPh sb="26" eb="29">
      <t>ショウガッコウ</t>
    </rPh>
    <rPh sb="30" eb="32">
      <t>バアイ</t>
    </rPh>
    <rPh sb="33" eb="35">
      <t>キニュウ</t>
    </rPh>
    <phoneticPr fontId="3"/>
  </si>
  <si>
    <t>31　申請人，法定代理人，法第７条の２第２項に規定する代理人</t>
    <phoneticPr fontId="3"/>
  </si>
  <si>
    <t>YYYY</t>
    <phoneticPr fontId="3"/>
  </si>
  <si>
    <t xml:space="preserve">MM </t>
    <phoneticPr fontId="3"/>
  </si>
  <si>
    <t>DD</t>
    <phoneticPr fontId="3"/>
  </si>
  <si>
    <t>年収(円)</t>
    <rPh sb="0" eb="2">
      <t>ネンシュウ</t>
    </rPh>
    <rPh sb="3" eb="4">
      <t>エン</t>
    </rPh>
    <phoneticPr fontId="3"/>
  </si>
  <si>
    <t>経費支弁者情報（2人目）</t>
    <rPh sb="0" eb="2">
      <t>ケイヒ</t>
    </rPh>
    <rPh sb="2" eb="4">
      <t>シベン</t>
    </rPh>
    <rPh sb="4" eb="5">
      <t>シャ</t>
    </rPh>
    <rPh sb="5" eb="7">
      <t>ジョウホウ</t>
    </rPh>
    <rPh sb="8" eb="10">
      <t>フタリ</t>
    </rPh>
    <rPh sb="10" eb="11">
      <t>メ</t>
    </rPh>
    <phoneticPr fontId="3"/>
  </si>
  <si>
    <t>立命館大学　国際部長　中戸　祐夫</t>
    <rPh sb="0" eb="3">
      <t>リツメイカン</t>
    </rPh>
    <rPh sb="3" eb="5">
      <t>ダイガク</t>
    </rPh>
    <rPh sb="6" eb="8">
      <t>コクサイ</t>
    </rPh>
    <rPh sb="8" eb="10">
      <t>ブチョウ</t>
    </rPh>
    <rPh sb="11" eb="12">
      <t>ナカ</t>
    </rPh>
    <rPh sb="12" eb="13">
      <t>ト</t>
    </rPh>
    <rPh sb="14" eb="15">
      <t>ユウ</t>
    </rPh>
    <rPh sb="15" eb="16">
      <t>オット</t>
    </rPh>
    <phoneticPr fontId="3"/>
  </si>
  <si>
    <t xml:space="preserve">E-mail </t>
    <phoneticPr fontId="3"/>
  </si>
  <si>
    <t>短期滞在/Short Term Stay</t>
  </si>
  <si>
    <t>観光/Sightseeing</t>
  </si>
  <si>
    <t>USA</t>
    <phoneticPr fontId="3"/>
  </si>
  <si>
    <t xml:space="preserve">➡このセルには情報を入力して下さい。This cell must be entered. </t>
    <rPh sb="7" eb="9">
      <t>ジョウホウ</t>
    </rPh>
    <rPh sb="10" eb="12">
      <t>ニュウリョク</t>
    </rPh>
    <rPh sb="14" eb="15">
      <t>クダ</t>
    </rPh>
    <phoneticPr fontId="3"/>
  </si>
  <si>
    <t>日本の在留カード
Japanese Residence Card</t>
    <rPh sb="0" eb="2">
      <t>ニホン</t>
    </rPh>
    <rPh sb="3" eb="5">
      <t>ザイリュウ</t>
    </rPh>
    <phoneticPr fontId="3"/>
  </si>
  <si>
    <t>MM</t>
    <phoneticPr fontId="3"/>
  </si>
  <si>
    <t>在留カード番号 Residence Card Number</t>
    <rPh sb="0" eb="2">
      <t>ザイリュウ</t>
    </rPh>
    <rPh sb="5" eb="7">
      <t>バンゴウ</t>
    </rPh>
    <phoneticPr fontId="3"/>
  </si>
  <si>
    <t>在留資格 Status of Residence</t>
    <rPh sb="0" eb="2">
      <t>ザイリュウ</t>
    </rPh>
    <rPh sb="2" eb="4">
      <t>シカク</t>
    </rPh>
    <phoneticPr fontId="3"/>
  </si>
  <si>
    <t>在留期間満了日 Date of Expiration</t>
    <rPh sb="0" eb="2">
      <t>ザイリュウ</t>
    </rPh>
    <rPh sb="2" eb="4">
      <t>キカン</t>
    </rPh>
    <rPh sb="4" eb="6">
      <t>マンリョウ</t>
    </rPh>
    <rPh sb="6" eb="7">
      <t>ビ</t>
    </rPh>
    <phoneticPr fontId="3"/>
  </si>
  <si>
    <t>生年月日 Date of Birth</t>
    <rPh sb="0" eb="2">
      <t>セイネン</t>
    </rPh>
    <rPh sb="2" eb="4">
      <t>ガッピ</t>
    </rPh>
    <phoneticPr fontId="3"/>
  </si>
  <si>
    <t>国籍 Nationality</t>
    <rPh sb="0" eb="2">
      <t>コクセキ</t>
    </rPh>
    <phoneticPr fontId="3"/>
  </si>
  <si>
    <t>過去の日本出入国歴 Past entries into Japan</t>
    <phoneticPr fontId="3"/>
  </si>
  <si>
    <t>過去の申請回数 Total number of past application</t>
    <rPh sb="0" eb="2">
      <t>カコ</t>
    </rPh>
    <rPh sb="3" eb="5">
      <t>シンセイ</t>
    </rPh>
    <rPh sb="5" eb="7">
      <t>カイスウ</t>
    </rPh>
    <phoneticPr fontId="3"/>
  </si>
  <si>
    <t>回 times</t>
    <rPh sb="0" eb="1">
      <t>カイ</t>
    </rPh>
    <phoneticPr fontId="3"/>
  </si>
  <si>
    <t>退去強制または出国命令による出国の有無
Departure by deportation or departure order</t>
    <phoneticPr fontId="3"/>
  </si>
  <si>
    <t>在日親族および同居予定者
Family member or co-resident in Japan</t>
    <rPh sb="9" eb="11">
      <t>ヨテイ</t>
    </rPh>
    <phoneticPr fontId="3"/>
  </si>
  <si>
    <t>氏名 Name</t>
    <rPh sb="0" eb="2">
      <t>シメイ</t>
    </rPh>
    <phoneticPr fontId="3"/>
  </si>
  <si>
    <t xml:space="preserve">通学先または勤務先の名称 Name of school or work place </t>
    <rPh sb="0" eb="2">
      <t>ツウガク</t>
    </rPh>
    <rPh sb="2" eb="3">
      <t>サキ</t>
    </rPh>
    <rPh sb="6" eb="9">
      <t>キンムサキ</t>
    </rPh>
    <rPh sb="10" eb="12">
      <t>メイショウ</t>
    </rPh>
    <phoneticPr fontId="3"/>
  </si>
  <si>
    <t>小学校 Elementary School</t>
    <rPh sb="0" eb="3">
      <t>ショウガッコウ</t>
    </rPh>
    <phoneticPr fontId="3"/>
  </si>
  <si>
    <t>中等学校 Junior High School</t>
    <rPh sb="0" eb="2">
      <t>チュウトウ</t>
    </rPh>
    <rPh sb="2" eb="4">
      <t>ガッコウ</t>
    </rPh>
    <phoneticPr fontId="3"/>
  </si>
  <si>
    <t>高等学校 High School</t>
    <rPh sb="0" eb="2">
      <t>コウトウ</t>
    </rPh>
    <rPh sb="2" eb="4">
      <t>ガッコウ</t>
    </rPh>
    <phoneticPr fontId="3"/>
  </si>
  <si>
    <t>大学（学士）University (Bachelor's Degree)</t>
    <rPh sb="0" eb="2">
      <t>ダイガク</t>
    </rPh>
    <rPh sb="3" eb="5">
      <t>ガクシ</t>
    </rPh>
    <phoneticPr fontId="3"/>
  </si>
  <si>
    <t>大学（修士）University (Master's Degree)</t>
    <rPh sb="0" eb="2">
      <t>ダイガク</t>
    </rPh>
    <rPh sb="3" eb="5">
      <t>シュウシ</t>
    </rPh>
    <phoneticPr fontId="3"/>
  </si>
  <si>
    <t>大学（博士）University (Doctoral Degree)</t>
    <rPh sb="0" eb="2">
      <t>ダイガク</t>
    </rPh>
    <rPh sb="3" eb="5">
      <t>ハクシ</t>
    </rPh>
    <phoneticPr fontId="3"/>
  </si>
  <si>
    <t>年 Years</t>
    <rPh sb="0" eb="1">
      <t>ネン</t>
    </rPh>
    <phoneticPr fontId="3"/>
  </si>
  <si>
    <t>年 Years</t>
    <phoneticPr fontId="3"/>
  </si>
  <si>
    <t>合計 Total</t>
    <rPh sb="0" eb="2">
      <t>ゴウケイ</t>
    </rPh>
    <phoneticPr fontId="3"/>
  </si>
  <si>
    <t>入学年月 From</t>
    <rPh sb="0" eb="2">
      <t>ニュウガク</t>
    </rPh>
    <rPh sb="2" eb="4">
      <t>ネンゲツ</t>
    </rPh>
    <phoneticPr fontId="3"/>
  </si>
  <si>
    <t>学校名　
Institution Name</t>
    <rPh sb="0" eb="3">
      <t>ガッコウメイ</t>
    </rPh>
    <phoneticPr fontId="3"/>
  </si>
  <si>
    <t xml:space="preserve">学部／研究科
Department </t>
    <rPh sb="0" eb="2">
      <t>ガクブ</t>
    </rPh>
    <rPh sb="3" eb="6">
      <t>ケンキュウカ</t>
    </rPh>
    <phoneticPr fontId="3"/>
  </si>
  <si>
    <t>学位 Degree</t>
    <rPh sb="0" eb="2">
      <t>ガクイ</t>
    </rPh>
    <phoneticPr fontId="3"/>
  </si>
  <si>
    <t>状態 Status</t>
    <rPh sb="0" eb="2">
      <t>ジョウタイ</t>
    </rPh>
    <phoneticPr fontId="3"/>
  </si>
  <si>
    <t>開始年月 From</t>
    <rPh sb="0" eb="2">
      <t>カイシ</t>
    </rPh>
    <rPh sb="2" eb="4">
      <t>ネンゲツ</t>
    </rPh>
    <phoneticPr fontId="3"/>
  </si>
  <si>
    <t>退職年月 Until</t>
    <rPh sb="0" eb="2">
      <t>タイショク</t>
    </rPh>
    <rPh sb="2" eb="4">
      <t>ネンゲツ</t>
    </rPh>
    <phoneticPr fontId="3"/>
  </si>
  <si>
    <t>会社名
Company Name</t>
    <rPh sb="0" eb="3">
      <t>カイシャメイ</t>
    </rPh>
    <phoneticPr fontId="3"/>
  </si>
  <si>
    <t>職業
Job Title</t>
    <rPh sb="0" eb="2">
      <t>ショクギョウ</t>
    </rPh>
    <phoneticPr fontId="3"/>
  </si>
  <si>
    <t>➡プルダウンメニューから選択して下さい。Select from pull down menu.</t>
    <rPh sb="12" eb="14">
      <t>センタク</t>
    </rPh>
    <rPh sb="16" eb="17">
      <t>クダ</t>
    </rPh>
    <phoneticPr fontId="3"/>
  </si>
  <si>
    <t>学歴・職歴　Educational Background and Professional Experience</t>
    <rPh sb="0" eb="2">
      <t>ガクレキ</t>
    </rPh>
    <rPh sb="3" eb="5">
      <t>ショクレキ</t>
    </rPh>
    <phoneticPr fontId="3"/>
  </si>
  <si>
    <t>経費支弁情報　Information of Financial Suppport</t>
    <rPh sb="0" eb="2">
      <t>ケイヒ</t>
    </rPh>
    <rPh sb="2" eb="4">
      <t>シベン</t>
    </rPh>
    <rPh sb="4" eb="6">
      <t>ジョウホウ</t>
    </rPh>
    <phoneticPr fontId="3"/>
  </si>
  <si>
    <t>住所 Address</t>
    <rPh sb="0" eb="2">
      <t>ジュウショ</t>
    </rPh>
    <phoneticPr fontId="3"/>
  </si>
  <si>
    <t>国番号 Country Code +</t>
    <rPh sb="0" eb="1">
      <t>クニ</t>
    </rPh>
    <rPh sb="1" eb="3">
      <t>バンゴウ</t>
    </rPh>
    <phoneticPr fontId="3"/>
  </si>
  <si>
    <t>電話番号 Telephone Number</t>
    <phoneticPr fontId="3"/>
  </si>
  <si>
    <t>職業 Occupation</t>
    <rPh sb="0" eb="2">
      <t>ショクギョウ</t>
    </rPh>
    <phoneticPr fontId="3"/>
  </si>
  <si>
    <t xml:space="preserve">日本の在留カードを持っていますか？Do you have a Japanese Residence Card? </t>
    <rPh sb="0" eb="2">
      <t>ニホン</t>
    </rPh>
    <rPh sb="3" eb="5">
      <t>ザイリュウ</t>
    </rPh>
    <rPh sb="9" eb="10">
      <t>モ</t>
    </rPh>
    <phoneticPr fontId="3"/>
  </si>
  <si>
    <t>過去のCOE申請歴 
Past history of applying for a COE</t>
    <rPh sb="6" eb="8">
      <t>シンセイ</t>
    </rPh>
    <rPh sb="8" eb="9">
      <t>レキ</t>
    </rPh>
    <phoneticPr fontId="3"/>
  </si>
  <si>
    <t>上陸予定港 Port of entry</t>
    <phoneticPr fontId="3"/>
  </si>
  <si>
    <t>入国時に同伴者はいますか？Do you have any accompanying person(s) on entry into Japan?</t>
    <rPh sb="0" eb="2">
      <t>ニュウコク</t>
    </rPh>
    <rPh sb="2" eb="3">
      <t>ジ</t>
    </rPh>
    <rPh sb="4" eb="7">
      <t>ドウハンシャ</t>
    </rPh>
    <phoneticPr fontId="3"/>
  </si>
  <si>
    <t>過去に日本に入国したことがありますか？Have you entered Japan before?</t>
    <rPh sb="0" eb="2">
      <t>カコ</t>
    </rPh>
    <rPh sb="3" eb="5">
      <t>ニホン</t>
    </rPh>
    <rPh sb="6" eb="8">
      <t>ニュウコク</t>
    </rPh>
    <phoneticPr fontId="3"/>
  </si>
  <si>
    <t>申請が不許可になったことがありますか？Has your COE application ever been rejected?</t>
    <rPh sb="0" eb="2">
      <t>シンセイ</t>
    </rPh>
    <rPh sb="3" eb="6">
      <t>フキョカ</t>
    </rPh>
    <phoneticPr fontId="3"/>
  </si>
  <si>
    <t>国　Country</t>
    <rPh sb="0" eb="1">
      <t>クニ</t>
    </rPh>
    <phoneticPr fontId="3"/>
  </si>
  <si>
    <t>州・省・県　State/Region/Province</t>
    <phoneticPr fontId="3"/>
  </si>
  <si>
    <t>同伴者の有無 Accompanying person(s)</t>
    <rPh sb="0" eb="3">
      <t>ドウハンシャ</t>
    </rPh>
    <rPh sb="4" eb="6">
      <t>ウム</t>
    </rPh>
    <phoneticPr fontId="3"/>
  </si>
  <si>
    <t xml:space="preserve">➡「はい」と回答した人は、Form2に入力して下さい。 If you answered 'yes' above, complete Form2. </t>
    <rPh sb="19" eb="21">
      <t>ニュウリョク</t>
    </rPh>
    <phoneticPr fontId="3"/>
  </si>
  <si>
    <t>過去の日本出入国歴 Detail of past entries into Japan</t>
    <rPh sb="0" eb="2">
      <t>カコ</t>
    </rPh>
    <rPh sb="3" eb="5">
      <t>ニホン</t>
    </rPh>
    <rPh sb="5" eb="7">
      <t>シュツニュウ</t>
    </rPh>
    <rPh sb="7" eb="8">
      <t>コク</t>
    </rPh>
    <rPh sb="8" eb="9">
      <t>レキ</t>
    </rPh>
    <phoneticPr fontId="3"/>
  </si>
  <si>
    <t>Example</t>
    <phoneticPr fontId="3"/>
  </si>
  <si>
    <t>日本入国予定日 Expected date of entry to Japan</t>
    <rPh sb="0" eb="2">
      <t>ニホン</t>
    </rPh>
    <rPh sb="2" eb="4">
      <t>ニュウコク</t>
    </rPh>
    <rPh sb="4" eb="7">
      <t>ヨテイビ</t>
    </rPh>
    <phoneticPr fontId="3"/>
  </si>
  <si>
    <t xml:space="preserve">出国日 Date of Departure </t>
    <rPh sb="0" eb="2">
      <t>シュッコク</t>
    </rPh>
    <rPh sb="2" eb="3">
      <t>ビ</t>
    </rPh>
    <phoneticPr fontId="3"/>
  </si>
  <si>
    <t>入国時の在留資格
Status of Residence</t>
    <rPh sb="0" eb="2">
      <t>ニュウコク</t>
    </rPh>
    <rPh sb="2" eb="3">
      <t>ジ</t>
    </rPh>
    <rPh sb="4" eb="6">
      <t>ザイリュウ</t>
    </rPh>
    <rPh sb="6" eb="8">
      <t>シカク</t>
    </rPh>
    <phoneticPr fontId="3"/>
  </si>
  <si>
    <t>入国目的
Purpose of Entry</t>
    <rPh sb="0" eb="2">
      <t>ニュウコク</t>
    </rPh>
    <rPh sb="2" eb="4">
      <t>モクテキ</t>
    </rPh>
    <phoneticPr fontId="3"/>
  </si>
  <si>
    <t xml:space="preserve">出入国スタンプがありますか？
Do you have enty/departure stamps on your passport? </t>
    <rPh sb="0" eb="2">
      <t>シュツニュウ</t>
    </rPh>
    <rPh sb="2" eb="3">
      <t>コク</t>
    </rPh>
    <phoneticPr fontId="3"/>
  </si>
  <si>
    <t>出入国時の国籍
Nationality of the passport you used for entry/departure</t>
    <rPh sb="0" eb="2">
      <t>シュツニュウ</t>
    </rPh>
    <rPh sb="2" eb="3">
      <t>コク</t>
    </rPh>
    <rPh sb="3" eb="4">
      <t>ジ</t>
    </rPh>
    <rPh sb="5" eb="7">
      <t>コクセキ</t>
    </rPh>
    <phoneticPr fontId="3"/>
  </si>
  <si>
    <t>No(biometric eGates)/自動化ゲート使用のため、なし</t>
  </si>
  <si>
    <t>①親族が日本に住んでいますか？Do you have relatives living in Japan?</t>
    <rPh sb="4" eb="6">
      <t>ニホン</t>
    </rPh>
    <phoneticPr fontId="3"/>
  </si>
  <si>
    <t xml:space="preserve">②同居予定者がいますか？ Do you have any co-resident(s) in Japan? </t>
    <rPh sb="1" eb="3">
      <t>ドウキョ</t>
    </rPh>
    <rPh sb="3" eb="5">
      <t>ヨテイ</t>
    </rPh>
    <rPh sb="5" eb="6">
      <t>シャ</t>
    </rPh>
    <phoneticPr fontId="3"/>
  </si>
  <si>
    <t>アルバイト以外の職歴がありますか？Do you have any work experience other than part-time work?</t>
    <rPh sb="5" eb="7">
      <t>イガイ</t>
    </rPh>
    <rPh sb="8" eb="10">
      <t>ショクレキ</t>
    </rPh>
    <phoneticPr fontId="3"/>
  </si>
  <si>
    <t>卒業後の予定  Plan after university graduation</t>
    <phoneticPr fontId="3"/>
  </si>
  <si>
    <t xml:space="preserve"> </t>
    <phoneticPr fontId="3"/>
  </si>
  <si>
    <t>出入国回数合計  Total</t>
    <rPh sb="0" eb="2">
      <t>シュツニュウ</t>
    </rPh>
    <rPh sb="2" eb="3">
      <t>コク</t>
    </rPh>
    <rPh sb="3" eb="5">
      <t>カイスウ</t>
    </rPh>
    <rPh sb="5" eb="7">
      <t>ゴウケイ</t>
    </rPh>
    <phoneticPr fontId="3"/>
  </si>
  <si>
    <t>直近の送還歴 Date of last departure by deportation</t>
    <phoneticPr fontId="3"/>
  </si>
  <si>
    <t>上記の人物と同居する予定はありますか？ Do you plan to live with the person listed above ?</t>
    <rPh sb="0" eb="2">
      <t>ジョウキ</t>
    </rPh>
    <rPh sb="3" eb="5">
      <t>ジンブツ</t>
    </rPh>
    <rPh sb="6" eb="8">
      <t>ドウキョ</t>
    </rPh>
    <rPh sb="10" eb="12">
      <t>ヨテイ</t>
    </rPh>
    <phoneticPr fontId="3"/>
  </si>
  <si>
    <t>JPY</t>
    <phoneticPr fontId="3"/>
  </si>
  <si>
    <t>生活費
Estimated annual living expenses</t>
    <rPh sb="0" eb="3">
      <t>セイカツヒ</t>
    </rPh>
    <phoneticPr fontId="3"/>
  </si>
  <si>
    <t>B</t>
    <phoneticPr fontId="3"/>
  </si>
  <si>
    <t xml:space="preserve">1年間の学費と生活費の合計 Total of tuition fee and living expenses for a year </t>
    <phoneticPr fontId="3"/>
  </si>
  <si>
    <t>A</t>
    <phoneticPr fontId="3"/>
  </si>
  <si>
    <t>学費
Tuition fees</t>
    <rPh sb="0" eb="2">
      <t>ガクヒ</t>
    </rPh>
    <phoneticPr fontId="3"/>
  </si>
  <si>
    <t>年収 Yealy Income</t>
    <rPh sb="0" eb="2">
      <t>ネンシュウ</t>
    </rPh>
    <phoneticPr fontId="3"/>
  </si>
  <si>
    <t>預金残高証明書通りに記入
Input the amount as on the balance certificate</t>
    <rPh sb="0" eb="2">
      <t>ヨキン</t>
    </rPh>
    <rPh sb="2" eb="4">
      <t>ザンダカ</t>
    </rPh>
    <rPh sb="4" eb="7">
      <t>ショウメイショ</t>
    </rPh>
    <rPh sb="7" eb="8">
      <t>ドオ</t>
    </rPh>
    <rPh sb="10" eb="12">
      <t>キニュウ</t>
    </rPh>
    <phoneticPr fontId="3"/>
  </si>
  <si>
    <t>学生本人
You</t>
    <rPh sb="0" eb="2">
      <t>ガクセイ</t>
    </rPh>
    <rPh sb="2" eb="4">
      <t>ホンニン</t>
    </rPh>
    <phoneticPr fontId="3"/>
  </si>
  <si>
    <t>預金 Savings</t>
    <rPh sb="0" eb="2">
      <t>ヨキン</t>
    </rPh>
    <phoneticPr fontId="3"/>
  </si>
  <si>
    <t>奨学金
Scholarship</t>
    <rPh sb="0" eb="3">
      <t>ショウガクキン</t>
    </rPh>
    <phoneticPr fontId="3"/>
  </si>
  <si>
    <t>収入と預金からの年間経費支弁金額の合計
Total amount to be paid from income and savings</t>
    <rPh sb="10" eb="12">
      <t>ケイヒ</t>
    </rPh>
    <rPh sb="12" eb="14">
      <t>シベン</t>
    </rPh>
    <phoneticPr fontId="3"/>
  </si>
  <si>
    <t>必要経費 Necessary Expenditures</t>
    <rPh sb="0" eb="2">
      <t>ヒツヨウ</t>
    </rPh>
    <rPh sb="2" eb="4">
      <t>ケイヒ</t>
    </rPh>
    <phoneticPr fontId="3"/>
  </si>
  <si>
    <t>1年間の学費 Yearly tuition fees　</t>
    <rPh sb="1" eb="2">
      <t>ネン</t>
    </rPh>
    <rPh sb="2" eb="3">
      <t>カン</t>
    </rPh>
    <rPh sb="4" eb="6">
      <t>ガクヒ</t>
    </rPh>
    <phoneticPr fontId="3"/>
  </si>
  <si>
    <t>収入証明書通りに記入
Input the amount as on the income certificate</t>
    <rPh sb="0" eb="2">
      <t>シュウニュウ</t>
    </rPh>
    <rPh sb="2" eb="5">
      <t>ショウメイショ</t>
    </rPh>
    <rPh sb="5" eb="6">
      <t>ドオ</t>
    </rPh>
    <rPh sb="8" eb="10">
      <t>キニュウ</t>
    </rPh>
    <phoneticPr fontId="3"/>
  </si>
  <si>
    <t>収入証明書通りに記入
Input the amount as on the income certificate</t>
    <phoneticPr fontId="3"/>
  </si>
  <si>
    <t xml:space="preserve">新入生の方のみ回答して下さい。授業料減免の適用が決定していますか？Has the tuition reduction been applied to you?  Please select from pull down menu only if you are a new student.  </t>
    <rPh sb="21" eb="23">
      <t>テキヨウ</t>
    </rPh>
    <rPh sb="24" eb="26">
      <t>ケッテイ</t>
    </rPh>
    <phoneticPr fontId="3"/>
  </si>
  <si>
    <t xml:space="preserve">過去にCOEを申請したことがありますか？Have you ever applied for a COE? </t>
    <rPh sb="0" eb="2">
      <t>カコ</t>
    </rPh>
    <rPh sb="7" eb="9">
      <t>シンセイ</t>
    </rPh>
    <phoneticPr fontId="3"/>
  </si>
  <si>
    <t>≦</t>
    <phoneticPr fontId="3"/>
  </si>
  <si>
    <t>収入 Yearly Income</t>
    <rPh sb="0" eb="2">
      <t>シュウニュウ</t>
    </rPh>
    <phoneticPr fontId="3"/>
  </si>
  <si>
    <t>立命館大学学長 殿</t>
  </si>
  <si>
    <t>To the President of Ritsumeikan University</t>
    <phoneticPr fontId="98"/>
  </si>
  <si>
    <t>氏名 Applicant's Name</t>
    <rPh sb="0" eb="2">
      <t>シメイ</t>
    </rPh>
    <phoneticPr fontId="98"/>
  </si>
  <si>
    <t>国籍 Nationality</t>
    <rPh sb="0" eb="2">
      <t>コクセキ</t>
    </rPh>
    <phoneticPr fontId="98"/>
  </si>
  <si>
    <t>生年月日 Date of Birth</t>
    <rPh sb="0" eb="4">
      <t>セイネンガッピ</t>
    </rPh>
    <phoneticPr fontId="98"/>
  </si>
  <si>
    <t xml:space="preserve">年 Year </t>
    <rPh sb="0" eb="1">
      <t>ネン</t>
    </rPh>
    <phoneticPr fontId="98"/>
  </si>
  <si>
    <t>月 Month</t>
    <rPh sb="0" eb="1">
      <t>ツキ</t>
    </rPh>
    <phoneticPr fontId="98"/>
  </si>
  <si>
    <t>日 Day</t>
    <rPh sb="0" eb="1">
      <t>ニチ</t>
    </rPh>
    <phoneticPr fontId="98"/>
  </si>
  <si>
    <t>経費支弁者情報 Financial Supporter Information</t>
    <rPh sb="0" eb="4">
      <t>ケイヒシベン</t>
    </rPh>
    <rPh sb="4" eb="5">
      <t>シャ</t>
    </rPh>
    <rPh sb="5" eb="7">
      <t>ジョウホウ</t>
    </rPh>
    <phoneticPr fontId="98"/>
  </si>
  <si>
    <t>氏名 Name</t>
    <rPh sb="0" eb="2">
      <t>シメイ</t>
    </rPh>
    <phoneticPr fontId="98"/>
  </si>
  <si>
    <t>住所
Address</t>
    <rPh sb="0" eb="2">
      <t>ジュウショ</t>
    </rPh>
    <phoneticPr fontId="98"/>
  </si>
  <si>
    <t>電話番号 Telephone Number</t>
    <rPh sb="0" eb="4">
      <t>デンワバンゴウ</t>
    </rPh>
    <phoneticPr fontId="98"/>
  </si>
  <si>
    <t>記入日 Date</t>
    <rPh sb="0" eb="3">
      <t>キニュウビ</t>
    </rPh>
    <phoneticPr fontId="98"/>
  </si>
  <si>
    <t>年 Year</t>
    <rPh sb="0" eb="1">
      <t>ネン</t>
    </rPh>
    <phoneticPr fontId="98"/>
  </si>
  <si>
    <t>　私は、上記の者の日本滞在について、経費支弁を引き受けた経緯を説明するとともに、経費支弁について証明いたします。私は上記の者が立命館大学に留学する間の総費用について、責任を持って負担いたします。また、上記の者が在留期間更新許可申請を行う際には、送金証明書又は本人名義の預金通帳(送金事実、経費支弁事実が記載されたもの)の写し等で、生活費等の支弁事実を明らかにする書類を提出します。
 I hereby certify that I will provide financial support to the above-mentioned applicant for the duration of his/her stay in Japan. I will be responsible for the total cost for the duration of the applicant’s study abroad at Ritsumeikan University. Furthermore, when the applicant applies to extend their status of residence, I agree to provide documents, such as certificates of remittance and/or photocopies of bank statements to show as proof of paying such living expenses and other fees.</t>
    <rPh sb="1" eb="2">
      <t>ワタシ</t>
    </rPh>
    <rPh sb="4" eb="6">
      <t>ジョウキ</t>
    </rPh>
    <rPh sb="7" eb="8">
      <t>モノ</t>
    </rPh>
    <rPh sb="9" eb="13">
      <t>ニホンタイザイ</t>
    </rPh>
    <rPh sb="18" eb="22">
      <t>ケイヒシベン</t>
    </rPh>
    <rPh sb="23" eb="24">
      <t>ヒ</t>
    </rPh>
    <rPh sb="25" eb="26">
      <t>ウ</t>
    </rPh>
    <rPh sb="28" eb="30">
      <t>ケイイ</t>
    </rPh>
    <rPh sb="31" eb="33">
      <t>セツメイ</t>
    </rPh>
    <rPh sb="40" eb="44">
      <t>ケイヒシベン</t>
    </rPh>
    <rPh sb="48" eb="50">
      <t>ショウメイ</t>
    </rPh>
    <rPh sb="56" eb="57">
      <t>ワタシ</t>
    </rPh>
    <rPh sb="58" eb="60">
      <t>ジョウキ</t>
    </rPh>
    <rPh sb="61" eb="62">
      <t>モノ</t>
    </rPh>
    <rPh sb="63" eb="68">
      <t>リツメイカンダイガク</t>
    </rPh>
    <rPh sb="69" eb="71">
      <t>リュウガク</t>
    </rPh>
    <rPh sb="73" eb="74">
      <t>アイダ</t>
    </rPh>
    <rPh sb="75" eb="78">
      <t>ソウヒヨウ</t>
    </rPh>
    <rPh sb="83" eb="85">
      <t>セキニン</t>
    </rPh>
    <rPh sb="86" eb="87">
      <t>モ</t>
    </rPh>
    <rPh sb="89" eb="91">
      <t>フタン</t>
    </rPh>
    <rPh sb="100" eb="102">
      <t>ジョウキ</t>
    </rPh>
    <rPh sb="103" eb="104">
      <t>モノ</t>
    </rPh>
    <rPh sb="105" eb="107">
      <t>ザイリュウ</t>
    </rPh>
    <rPh sb="107" eb="111">
      <t>キカンコウシン</t>
    </rPh>
    <rPh sb="111" eb="115">
      <t>キョカシンセイ</t>
    </rPh>
    <rPh sb="116" eb="117">
      <t>オコナ</t>
    </rPh>
    <rPh sb="118" eb="119">
      <t>サイ</t>
    </rPh>
    <rPh sb="122" eb="127">
      <t>ソウキンショウメイショ</t>
    </rPh>
    <rPh sb="127" eb="128">
      <t>マタ</t>
    </rPh>
    <rPh sb="129" eb="133">
      <t>ホンニンメイギ</t>
    </rPh>
    <rPh sb="134" eb="136">
      <t>ヨキン</t>
    </rPh>
    <rPh sb="136" eb="138">
      <t>ツウチョウ</t>
    </rPh>
    <rPh sb="139" eb="141">
      <t>ソウキン</t>
    </rPh>
    <rPh sb="141" eb="143">
      <t>ジジツ</t>
    </rPh>
    <rPh sb="144" eb="148">
      <t>ケイヒシベン</t>
    </rPh>
    <rPh sb="148" eb="150">
      <t>ジジツ</t>
    </rPh>
    <rPh sb="151" eb="153">
      <t>キサイ</t>
    </rPh>
    <rPh sb="160" eb="161">
      <t>ウツ</t>
    </rPh>
    <rPh sb="162" eb="163">
      <t>ナド</t>
    </rPh>
    <rPh sb="165" eb="168">
      <t>セイカツヒ</t>
    </rPh>
    <rPh sb="168" eb="169">
      <t>ナド</t>
    </rPh>
    <rPh sb="170" eb="174">
      <t>シベンジジツ</t>
    </rPh>
    <rPh sb="175" eb="176">
      <t>アキ</t>
    </rPh>
    <rPh sb="181" eb="183">
      <t>ショルイ</t>
    </rPh>
    <rPh sb="184" eb="186">
      <t>テイシュツ</t>
    </rPh>
    <phoneticPr fontId="98"/>
  </si>
  <si>
    <t>所属キャンパス  Campus</t>
    <rPh sb="0" eb="2">
      <t>ショゾク</t>
    </rPh>
    <phoneticPr fontId="3"/>
  </si>
  <si>
    <t>出生地 
Place of Birth</t>
    <rPh sb="0" eb="3">
      <t>シュッセイチ</t>
    </rPh>
    <phoneticPr fontId="3"/>
  </si>
  <si>
    <t>現在の職業 Current Occupation</t>
    <rPh sb="0" eb="2">
      <t>ゲンザイ</t>
    </rPh>
    <rPh sb="3" eb="5">
      <t>ショクギョウ</t>
    </rPh>
    <phoneticPr fontId="3"/>
  </si>
  <si>
    <t xml:space="preserve">現在の住所 Current Address </t>
    <rPh sb="0" eb="2">
      <t>ゲンザイ</t>
    </rPh>
    <rPh sb="3" eb="5">
      <t>ジュウショ</t>
    </rPh>
    <phoneticPr fontId="3"/>
  </si>
  <si>
    <t xml:space="preserve">電話番号 Phone Number </t>
    <rPh sb="0" eb="2">
      <t>デンワ</t>
    </rPh>
    <rPh sb="2" eb="4">
      <t>バンゴウ</t>
    </rPh>
    <phoneticPr fontId="3"/>
  </si>
  <si>
    <t>パスポート番号 Passport Number</t>
    <rPh sb="5" eb="7">
      <t>バンゴウ</t>
    </rPh>
    <phoneticPr fontId="3"/>
  </si>
  <si>
    <t>パスポート有効期限 Passport Expiry Date</t>
    <rPh sb="5" eb="7">
      <t>ユウコウ</t>
    </rPh>
    <rPh sb="7" eb="9">
      <t>キゲン</t>
    </rPh>
    <phoneticPr fontId="3"/>
  </si>
  <si>
    <t>査証申請予定の日本大使館または領事館の場所（日本ではなく自分の国） Location of Japanese Embassy or Consulate for visa application in yoru country</t>
    <rPh sb="4" eb="6">
      <t>ヨテイ</t>
    </rPh>
    <rPh sb="7" eb="9">
      <t>ニホン</t>
    </rPh>
    <rPh sb="9" eb="12">
      <t>タイシカン</t>
    </rPh>
    <rPh sb="15" eb="18">
      <t>リョウジカン</t>
    </rPh>
    <rPh sb="19" eb="21">
      <t>バショ</t>
    </rPh>
    <rPh sb="22" eb="24">
      <t>ニホン</t>
    </rPh>
    <rPh sb="28" eb="30">
      <t>ジブン</t>
    </rPh>
    <rPh sb="31" eb="32">
      <t>クニ</t>
    </rPh>
    <phoneticPr fontId="3"/>
  </si>
  <si>
    <t>犯罪歴 Criminal Record</t>
    <phoneticPr fontId="3"/>
  </si>
  <si>
    <t xml:space="preserve">小学校から現在に至るまでの修学年数
Total Period of Education </t>
    <phoneticPr fontId="3"/>
  </si>
  <si>
    <t>卒業（予定）年月 
または高卒認定取得年月
Until</t>
    <rPh sb="0" eb="2">
      <t>ソツギョウ</t>
    </rPh>
    <rPh sb="3" eb="5">
      <t>ヨテイ</t>
    </rPh>
    <rPh sb="6" eb="8">
      <t>ネンゲツ</t>
    </rPh>
    <rPh sb="13" eb="15">
      <t>コウソツ</t>
    </rPh>
    <rPh sb="15" eb="17">
      <t>ニンテイ</t>
    </rPh>
    <rPh sb="17" eb="19">
      <t>シュトク</t>
    </rPh>
    <rPh sb="19" eb="21">
      <t>ネンゲツ</t>
    </rPh>
    <phoneticPr fontId="3"/>
  </si>
  <si>
    <t>職歴 
Work Experience in chronological order</t>
    <rPh sb="0" eb="2">
      <t>ショクレキ</t>
    </rPh>
    <phoneticPr fontId="3"/>
  </si>
  <si>
    <t>電話番号 Telephone Number</t>
    <rPh sb="0" eb="2">
      <t>デンワ</t>
    </rPh>
    <rPh sb="2" eb="4">
      <t>バンゴウ</t>
    </rPh>
    <phoneticPr fontId="3"/>
  </si>
  <si>
    <t xml:space="preserve">勤務先名称 Name of Workplace </t>
    <rPh sb="0" eb="3">
      <t>キンムサキ</t>
    </rPh>
    <rPh sb="3" eb="5">
      <t>メイショウ</t>
    </rPh>
    <phoneticPr fontId="3"/>
  </si>
  <si>
    <t>勤務先の電話番号 Telephone Number of Workplace</t>
    <phoneticPr fontId="3"/>
  </si>
  <si>
    <t>在留中の年間支弁計画 Annual Expense Payment Plan</t>
    <rPh sb="0" eb="3">
      <t>ザイリュウチュウ</t>
    </rPh>
    <rPh sb="4" eb="6">
      <t>ネンカン</t>
    </rPh>
    <rPh sb="6" eb="8">
      <t>シベン</t>
    </rPh>
    <rPh sb="8" eb="10">
      <t>ケイカク</t>
    </rPh>
    <phoneticPr fontId="3"/>
  </si>
  <si>
    <t xml:space="preserve">入国日 Date of Entry </t>
    <rPh sb="0" eb="2">
      <t>ニュウコク</t>
    </rPh>
    <rPh sb="2" eb="3">
      <t>ビ</t>
    </rPh>
    <phoneticPr fontId="3"/>
  </si>
  <si>
    <t xml:space="preserve">1年間あたりの満額の学費を記入して下さい。新入生で授業料全額免除が決定している方は、記入不要です。Enter the full amount of yearly tuition fees. No need to enter if you are a new student with a full tuition waiver. </t>
    <rPh sb="1" eb="2">
      <t>ネン</t>
    </rPh>
    <rPh sb="2" eb="3">
      <t>カン</t>
    </rPh>
    <rPh sb="7" eb="9">
      <t>マンガク</t>
    </rPh>
    <phoneticPr fontId="3"/>
  </si>
  <si>
    <t>州・省・県・道　State/Region/Province</t>
    <rPh sb="6" eb="7">
      <t>ドウ</t>
    </rPh>
    <phoneticPr fontId="3"/>
  </si>
  <si>
    <t>この経費支弁書は、経費支弁者ご本人に入力いただく必要があります。
This form must be completed by the financial supporter of the applicant.</t>
    <rPh sb="2" eb="7">
      <t>ケイヒシベンショ</t>
    </rPh>
    <phoneticPr fontId="3"/>
  </si>
  <si>
    <t>法学部 / College of Law</t>
  </si>
  <si>
    <t>産業社会学部 / College of Social Sciences</t>
  </si>
  <si>
    <t>国際関係学部 / College of International Relations</t>
  </si>
  <si>
    <t>文学部 / College of Letters</t>
  </si>
  <si>
    <t>経済学部 / College of Economics</t>
  </si>
  <si>
    <t>スポーツ健康科学部 / College of Sport and Health Science</t>
  </si>
  <si>
    <t>理工学部 / College of Science and Engineering</t>
  </si>
  <si>
    <t>生命科学部 / College of Life Sciences</t>
  </si>
  <si>
    <t>薬学部 / College of Pharmaceutical Sciences</t>
  </si>
  <si>
    <t>食マネジメント学部 / College of Gastronomy Management</t>
  </si>
  <si>
    <t>経営学部 / College of Business Administration</t>
  </si>
  <si>
    <t>政策科学部 / College of Policy Science</t>
  </si>
  <si>
    <t>映像学部 / College of Image Arts and Sciences</t>
  </si>
  <si>
    <t>総合心理学部 / College of Comprehensive Psychology</t>
  </si>
  <si>
    <t>情報理工学部 / College of Information Science and Engineering</t>
  </si>
  <si>
    <t>グローバル教養学部 / College of Global Liberal Arts</t>
  </si>
  <si>
    <t>法学研究科 / Graduate School of Law</t>
  </si>
  <si>
    <t>社会学研究科 / Graduate School of Sociology</t>
  </si>
  <si>
    <t>国際関係研究科 / Graduate School of International Relations</t>
  </si>
  <si>
    <t>文学研究科 / Graduate School of Letters</t>
  </si>
  <si>
    <t>言語教育情報研究科 / Graduate School of Language Education and Information Science</t>
  </si>
  <si>
    <t>先端総合学術研究科 / Graduate School of Core Ethics and Frontier Sciences</t>
  </si>
  <si>
    <t>経済学研究科 / Graduate School of Economics</t>
  </si>
  <si>
    <t>スポーツ健康科学研究科 / Graduate School of Sport and Health Science</t>
  </si>
  <si>
    <t>理工学研究科 / Graduate School of Science and Engineering</t>
  </si>
  <si>
    <t>生命科学研究科 / Graduate School of Life Sciences</t>
  </si>
  <si>
    <t>薬学研究科 / Graduate School of Pharmacy</t>
  </si>
  <si>
    <t>食マネジメント研究科 / Graduate School of Gastronomy Management</t>
  </si>
  <si>
    <t>経営学研究科 / Graduate School of Business Administration</t>
  </si>
  <si>
    <t>政策科学研究科 / Graduate School of Policy Science</t>
  </si>
  <si>
    <t>映像研究科 / Graduate School of Image Arts</t>
  </si>
  <si>
    <t>人間科学研究科 / Graduate School of Human Science</t>
  </si>
  <si>
    <t>情報理工学研究科 / Graduate School of Information Science and Engineering</t>
  </si>
  <si>
    <t>テクノロジー・マネジメント研究科 / Graduate School of Technology Management</t>
  </si>
  <si>
    <t>経営管理研究科 / Graduate School of Management</t>
  </si>
  <si>
    <t>法務研究科 / School of Law</t>
  </si>
  <si>
    <t>教職研究科 / Graduate School of Professional Teacher Education </t>
  </si>
  <si>
    <t>■第1経費支弁者　1st Financial Supporter</t>
    <rPh sb="1" eb="2">
      <t>ダイ</t>
    </rPh>
    <rPh sb="3" eb="5">
      <t>ケイヒ</t>
    </rPh>
    <rPh sb="5" eb="7">
      <t>シベン</t>
    </rPh>
    <rPh sb="7" eb="8">
      <t>シャ</t>
    </rPh>
    <phoneticPr fontId="3"/>
  </si>
  <si>
    <t>■第２経費支弁者 2nd Financial Supporter</t>
    <rPh sb="1" eb="2">
      <t>ダイ</t>
    </rPh>
    <rPh sb="3" eb="5">
      <t>ケイヒ</t>
    </rPh>
    <rPh sb="5" eb="7">
      <t>シベン</t>
    </rPh>
    <rPh sb="7" eb="8">
      <t>シャ</t>
    </rPh>
    <phoneticPr fontId="3"/>
  </si>
  <si>
    <t>確認 Confirmation</t>
    <rPh sb="0" eb="2">
      <t>カクニン</t>
    </rPh>
    <phoneticPr fontId="3"/>
  </si>
  <si>
    <t>A.1年間の学費と生活費の合計より、B. 収入と預金からの年間経費支弁金額の合計が上回っていることを確認しましたか？
Please check that "B. Total amount to be paid from income and savings" exceeds  "A. Total of tuition fee and living expenses for a year".</t>
    <rPh sb="31" eb="33">
      <t>ケイヒ</t>
    </rPh>
    <rPh sb="41" eb="43">
      <t>ウワマワ</t>
    </rPh>
    <rPh sb="50" eb="52">
      <t>カクニン</t>
    </rPh>
    <phoneticPr fontId="3"/>
  </si>
  <si>
    <t>在留資格認定証明書（COE）交付申請のための個人情報入力フォーム
Personal Data for Application for Certificate of Eligibility (COE) for Status of Residence</t>
    <phoneticPr fontId="3"/>
  </si>
  <si>
    <t>(6)生活指導担当者名 （通学先が専修学校、各種学校、中学校又は小学校の場合に記入）</t>
    <rPh sb="3" eb="5">
      <t>セイカツ</t>
    </rPh>
    <rPh sb="5" eb="7">
      <t>シドウ</t>
    </rPh>
    <rPh sb="7" eb="11">
      <t>タントウシャメイ</t>
    </rPh>
    <rPh sb="13" eb="15">
      <t>ツウガク</t>
    </rPh>
    <rPh sb="15" eb="16">
      <t>サキ</t>
    </rPh>
    <rPh sb="17" eb="19">
      <t>センシュウ</t>
    </rPh>
    <rPh sb="19" eb="21">
      <t>ガッコウ</t>
    </rPh>
    <rPh sb="22" eb="24">
      <t>カクシュ</t>
    </rPh>
    <rPh sb="24" eb="26">
      <t>ガッコウ</t>
    </rPh>
    <rPh sb="27" eb="30">
      <t>チュウガッコウ</t>
    </rPh>
    <rPh sb="30" eb="31">
      <t>マタ</t>
    </rPh>
    <rPh sb="32" eb="35">
      <t>ショウガッコウ</t>
    </rPh>
    <rPh sb="36" eb="38">
      <t>バアイ</t>
    </rPh>
    <rPh sb="39" eb="41">
      <t>キニュウ</t>
    </rPh>
    <phoneticPr fontId="3"/>
  </si>
  <si>
    <t>（通学先が高等学校、中学校又は小学校の場合に記入）</t>
    <phoneticPr fontId="3"/>
  </si>
  <si>
    <t>Graduate school(Doctor)</t>
    <phoneticPr fontId="3"/>
  </si>
  <si>
    <t>Graduate school(Master)</t>
    <phoneticPr fontId="3"/>
  </si>
  <si>
    <t>大学院 （非正規生/専ら聴講によらない）</t>
    <rPh sb="5" eb="8">
      <t>ヒセイキ</t>
    </rPh>
    <rPh sb="8" eb="9">
      <t>セイ</t>
    </rPh>
    <rPh sb="10" eb="11">
      <t>モッパ</t>
    </rPh>
    <rPh sb="12" eb="14">
      <t>チョウコウ</t>
    </rPh>
    <phoneticPr fontId="3"/>
  </si>
  <si>
    <t>大学院 （非正規生/専ら聴講による）</t>
    <rPh sb="5" eb="8">
      <t>ヒセイキ</t>
    </rPh>
    <rPh sb="8" eb="9">
      <t>セイ</t>
    </rPh>
    <rPh sb="10" eb="11">
      <t>モッパ</t>
    </rPh>
    <rPh sb="12" eb="14">
      <t>チョウコウ</t>
    </rPh>
    <phoneticPr fontId="3"/>
  </si>
  <si>
    <t>大学 （正規生）</t>
    <rPh sb="4" eb="6">
      <t>セイキ</t>
    </rPh>
    <rPh sb="6" eb="7">
      <t>セイ</t>
    </rPh>
    <phoneticPr fontId="3"/>
  </si>
  <si>
    <t>Graduate school (Non-regular student / not study through auditing courses exclusively)</t>
    <phoneticPr fontId="3"/>
  </si>
  <si>
    <t>Graduate school (Non-regular student / study through auditing courses exclusively)</t>
    <phoneticPr fontId="3"/>
  </si>
  <si>
    <r>
      <t>University</t>
    </r>
    <r>
      <rPr>
        <sz val="8"/>
        <rFont val="ＭＳ Ｐゴシック"/>
        <family val="3"/>
        <charset val="128"/>
      </rPr>
      <t>（</t>
    </r>
    <r>
      <rPr>
        <sz val="8"/>
        <rFont val="Arial Narrow"/>
        <family val="2"/>
      </rPr>
      <t>Regular student</t>
    </r>
    <r>
      <rPr>
        <sz val="8"/>
        <rFont val="ＭＳ Ｐゴシック"/>
        <family val="3"/>
        <charset val="128"/>
      </rPr>
      <t>）</t>
    </r>
    <phoneticPr fontId="3"/>
  </si>
  <si>
    <t>大学 （非正規生/専ら聴講によらない）</t>
    <rPh sb="4" eb="7">
      <t>ヒセイキ</t>
    </rPh>
    <rPh sb="7" eb="8">
      <t>セイ</t>
    </rPh>
    <rPh sb="9" eb="10">
      <t>モッパ</t>
    </rPh>
    <rPh sb="11" eb="13">
      <t>チョウコウ</t>
    </rPh>
    <phoneticPr fontId="3"/>
  </si>
  <si>
    <t>大学 （非正規生/専ら聴講による）</t>
    <rPh sb="4" eb="7">
      <t>ヒセイキ</t>
    </rPh>
    <rPh sb="9" eb="10">
      <t>モッパ</t>
    </rPh>
    <rPh sb="11" eb="13">
      <t>チョウコウ</t>
    </rPh>
    <phoneticPr fontId="3"/>
  </si>
  <si>
    <t>短期大学 （正規生）</t>
    <rPh sb="6" eb="8">
      <t>セイキ</t>
    </rPh>
    <phoneticPr fontId="3"/>
  </si>
  <si>
    <t>University (Non-regular student/ not study through auditing courses exclusively)</t>
    <phoneticPr fontId="3"/>
  </si>
  <si>
    <t>University (Non-regular student / study through auditing courses exclusively))</t>
    <phoneticPr fontId="3"/>
  </si>
  <si>
    <t>短期大学 （非正規生/専ら聴講によらない）</t>
    <rPh sb="6" eb="9">
      <t>ヒセイキ</t>
    </rPh>
    <rPh sb="9" eb="10">
      <t>セイ</t>
    </rPh>
    <rPh sb="11" eb="12">
      <t>モッパ</t>
    </rPh>
    <rPh sb="13" eb="15">
      <t>チョウコウ</t>
    </rPh>
    <phoneticPr fontId="3"/>
  </si>
  <si>
    <t>短期大学 （非正規生/専ら聴講による）</t>
    <rPh sb="6" eb="9">
      <t>ヒセイキ</t>
    </rPh>
    <rPh sb="9" eb="10">
      <t>セイ</t>
    </rPh>
    <rPh sb="11" eb="12">
      <t>モッパ</t>
    </rPh>
    <rPh sb="13" eb="15">
      <t>チョウコウ</t>
    </rPh>
    <phoneticPr fontId="3"/>
  </si>
  <si>
    <t>Junior college (Non-regular student/ not study through auditing courses exclusively)</t>
    <phoneticPr fontId="3"/>
  </si>
  <si>
    <t>Junior college (Non-regular student/ study through auditing courses exclusively)</t>
    <phoneticPr fontId="3"/>
  </si>
  <si>
    <t>日本語教育機関 （大学）</t>
    <rPh sb="9" eb="11">
      <t>ダイガク</t>
    </rPh>
    <phoneticPr fontId="3"/>
  </si>
  <si>
    <t>日本語教育機関 （短期大学）</t>
    <rPh sb="9" eb="11">
      <t>タンキ</t>
    </rPh>
    <rPh sb="11" eb="13">
      <t>ダイガク</t>
    </rPh>
    <phoneticPr fontId="3"/>
  </si>
  <si>
    <t>Japanese-language institutes (University)</t>
    <phoneticPr fontId="3"/>
  </si>
  <si>
    <t>Japanese-language institutes (Junior college)</t>
    <phoneticPr fontId="3"/>
  </si>
  <si>
    <t>日本語教育機関 （専修学校）</t>
    <rPh sb="9" eb="11">
      <t>センシュウ</t>
    </rPh>
    <rPh sb="11" eb="13">
      <t>ガッコウ</t>
    </rPh>
    <phoneticPr fontId="3"/>
  </si>
  <si>
    <t>Japanese-language institutes (Advanced vocational school)</t>
    <phoneticPr fontId="3"/>
  </si>
  <si>
    <t>Japanese-language institutes (Miscellaneous school)</t>
    <phoneticPr fontId="3"/>
  </si>
  <si>
    <t>Japanese-language institutes (Others)</t>
    <phoneticPr fontId="3"/>
  </si>
  <si>
    <t>（5で大学院、大学、短期大学（いずれも非正規生を含む）を選択した場合に記入）</t>
    <rPh sb="7" eb="9">
      <t>ダイガク</t>
    </rPh>
    <rPh sb="10" eb="12">
      <t>タンキ</t>
    </rPh>
    <rPh sb="12" eb="14">
      <t>ダイガク</t>
    </rPh>
    <rPh sb="19" eb="22">
      <t>ヒセイキ</t>
    </rPh>
    <rPh sb="22" eb="23">
      <t>セイ</t>
    </rPh>
    <rPh sb="24" eb="25">
      <t>フク</t>
    </rPh>
    <rPh sb="28" eb="30">
      <t>センタク</t>
    </rPh>
    <phoneticPr fontId="3"/>
  </si>
  <si>
    <t>(Check the following item(s) if you selected Graduate school,University or Junior college including Non-regular course as your answer to question 5)</t>
    <phoneticPr fontId="3"/>
  </si>
  <si>
    <t>（交換留学生の場合、11に交換留学受入満了年月を記入）</t>
    <rPh sb="21" eb="22">
      <t>ネン</t>
    </rPh>
    <rPh sb="22" eb="23">
      <t>ツキ</t>
    </rPh>
    <rPh sb="24" eb="26">
      <t>キニュウ</t>
    </rPh>
    <phoneticPr fontId="3"/>
  </si>
  <si>
    <t>12　留学生の出席状況、出入国管理及び難民認定法第19条第1項の規定の遵守状況、学習の状況等の管理体制の有無</t>
    <rPh sb="3" eb="6">
      <t>リュウガクセイ</t>
    </rPh>
    <rPh sb="7" eb="9">
      <t>シュッセキ</t>
    </rPh>
    <rPh sb="9" eb="11">
      <t>ジョウキョウ</t>
    </rPh>
    <rPh sb="12" eb="15">
      <t>シュツニュウコク</t>
    </rPh>
    <rPh sb="15" eb="17">
      <t>カンリ</t>
    </rPh>
    <rPh sb="17" eb="18">
      <t>オヨ</t>
    </rPh>
    <rPh sb="19" eb="21">
      <t>ナンミン</t>
    </rPh>
    <rPh sb="21" eb="24">
      <t>ニンテイホウ</t>
    </rPh>
    <rPh sb="24" eb="25">
      <t>ダイ</t>
    </rPh>
    <rPh sb="27" eb="28">
      <t>ジョウ</t>
    </rPh>
    <rPh sb="28" eb="29">
      <t>ダイ</t>
    </rPh>
    <rPh sb="30" eb="31">
      <t>コウ</t>
    </rPh>
    <rPh sb="32" eb="34">
      <t>キテイ</t>
    </rPh>
    <rPh sb="35" eb="37">
      <t>ジュンシュ</t>
    </rPh>
    <rPh sb="37" eb="39">
      <t>ジョウキョウ</t>
    </rPh>
    <rPh sb="40" eb="42">
      <t>ガクシュウ</t>
    </rPh>
    <rPh sb="43" eb="45">
      <t>ジョウキョウ</t>
    </rPh>
    <rPh sb="45" eb="46">
      <t>トウ</t>
    </rPh>
    <rPh sb="47" eb="49">
      <t>カンリ</t>
    </rPh>
    <rPh sb="49" eb="51">
      <t>タイセイ</t>
    </rPh>
    <rPh sb="52" eb="54">
      <t>ウム</t>
    </rPh>
    <phoneticPr fontId="3"/>
  </si>
  <si>
    <t>有・無</t>
    <rPh sb="0" eb="1">
      <t>アリ</t>
    </rPh>
    <rPh sb="2" eb="3">
      <t>ナ</t>
    </rPh>
    <phoneticPr fontId="3"/>
  </si>
  <si>
    <t>Management system, including the status of attendance of students, the status of compliance with the provisions of Article 19, paragraph 1 of the Immigration Control and Refugee Recognition Act, and the status of learning</t>
    <phoneticPr fontId="3"/>
  </si>
  <si>
    <t>教育機関名、代表者氏名の記名／申請書作成年月日</t>
    <rPh sb="0" eb="2">
      <t>キョウイク</t>
    </rPh>
    <rPh sb="2" eb="5">
      <t>キカンメイ</t>
    </rPh>
    <rPh sb="6" eb="9">
      <t>ダイヒョウシャ</t>
    </rPh>
    <rPh sb="9" eb="11">
      <t>シメイ</t>
    </rPh>
    <rPh sb="12" eb="14">
      <t>キメイ</t>
    </rPh>
    <rPh sb="15" eb="18">
      <t>シンセイショ</t>
    </rPh>
    <rPh sb="18" eb="20">
      <t>サクセイ</t>
    </rPh>
    <rPh sb="20" eb="23">
      <t>ネンガッピ</t>
    </rPh>
    <phoneticPr fontId="3"/>
  </si>
  <si>
    <t>申請書作成後申請までに記載内容に変更が生じた場合、所属機関等が変更箇所を訂正すること。</t>
    <rPh sb="0" eb="3">
      <t>シンセイショ</t>
    </rPh>
    <rPh sb="3" eb="5">
      <t>サクセイ</t>
    </rPh>
    <rPh sb="5" eb="6">
      <t>ゴ</t>
    </rPh>
    <rPh sb="6" eb="8">
      <t>シンセイ</t>
    </rPh>
    <rPh sb="11" eb="13">
      <t>キサイ</t>
    </rPh>
    <rPh sb="13" eb="15">
      <t>ナイヨウ</t>
    </rPh>
    <rPh sb="16" eb="18">
      <t>ヘンコウ</t>
    </rPh>
    <rPh sb="19" eb="20">
      <t>ショウ</t>
    </rPh>
    <rPh sb="22" eb="24">
      <t>バアイ</t>
    </rPh>
    <rPh sb="25" eb="27">
      <t>ショゾク</t>
    </rPh>
    <rPh sb="27" eb="29">
      <t>キカン</t>
    </rPh>
    <rPh sb="29" eb="30">
      <t>トウ</t>
    </rPh>
    <rPh sb="31" eb="33">
      <t>ヘンコウ</t>
    </rPh>
    <rPh sb="33" eb="35">
      <t>カショ</t>
    </rPh>
    <rPh sb="36" eb="38">
      <t>テイセイ</t>
    </rPh>
    <phoneticPr fontId="3"/>
  </si>
  <si>
    <r>
      <t xml:space="preserve">受験番号 Application Number
</t>
    </r>
    <r>
      <rPr>
        <sz val="8"/>
        <color rgb="FFFF0000"/>
        <rFont val="メイリオ"/>
        <family val="3"/>
        <charset val="128"/>
      </rPr>
      <t>*正規課程の新入生のみ Only new students in regular courses</t>
    </r>
    <rPh sb="0" eb="2">
      <t>ジュケン</t>
    </rPh>
    <rPh sb="2" eb="4">
      <t>バンゴウ</t>
    </rPh>
    <rPh sb="25" eb="27">
      <t>セイキ</t>
    </rPh>
    <rPh sb="27" eb="29">
      <t>カテイ</t>
    </rPh>
    <rPh sb="30" eb="33">
      <t>シンニュウセイ</t>
    </rPh>
    <phoneticPr fontId="3"/>
  </si>
  <si>
    <t>所属学部 College</t>
    <rPh sb="0" eb="2">
      <t>ショゾク</t>
    </rPh>
    <rPh sb="2" eb="4">
      <t>ガクブ</t>
    </rPh>
    <phoneticPr fontId="3"/>
  </si>
  <si>
    <t>所属研究科 Graduate School</t>
    <rPh sb="0" eb="2">
      <t>ショゾク</t>
    </rPh>
    <rPh sb="2" eb="5">
      <t>ケンキュウカ</t>
    </rPh>
    <phoneticPr fontId="3"/>
  </si>
  <si>
    <t>市・郡 City</t>
    <rPh sb="2" eb="3">
      <t>グン</t>
    </rPh>
    <phoneticPr fontId="3"/>
  </si>
  <si>
    <t>*国名および部屋番号を含む全ての住所をアルファベットで記入して下さい。
Enter the full address, including country name and room number, in alphabetical characters.</t>
    <rPh sb="1" eb="3">
      <t>コクメイ</t>
    </rPh>
    <rPh sb="6" eb="8">
      <t>ヘヤ</t>
    </rPh>
    <rPh sb="8" eb="10">
      <t>バンゴウ</t>
    </rPh>
    <rPh sb="11" eb="12">
      <t>フク</t>
    </rPh>
    <rPh sb="13" eb="14">
      <t>スベ</t>
    </rPh>
    <rPh sb="16" eb="18">
      <t>ジュウショ</t>
    </rPh>
    <rPh sb="27" eb="29">
      <t>キニュウ</t>
    </rPh>
    <rPh sb="31" eb="32">
      <t>クダ</t>
    </rPh>
    <phoneticPr fontId="3"/>
  </si>
  <si>
    <t>退去強制/出国命令による出国がありますか? Have you ever been deported or ordered to leave the country?</t>
    <rPh sb="12" eb="14">
      <t>シュッコク</t>
    </rPh>
    <phoneticPr fontId="3"/>
  </si>
  <si>
    <t xml:space="preserve">国を問わず、交通違反等による処分を含む犯罪歴がありますか？
Do you have any criminal record including traffic violation fines in any country? </t>
    <rPh sb="0" eb="1">
      <t>クニ</t>
    </rPh>
    <rPh sb="2" eb="3">
      <t>ト</t>
    </rPh>
    <phoneticPr fontId="3"/>
  </si>
  <si>
    <t>*学歴を時系列順に入力して下さい。全ての学歴を入力できない場合は、直近5年間の学歴を入力して下さい。語学学校に通っていた場合や高卒認定を取得した場合も記入して下さい。Enter your educational background in chronological order. If you cannot enter all of your educational background here, enter for the past five years. Please also indicate if you attended a language school or obtained GED.</t>
    <rPh sb="4" eb="8">
      <t>ジケイレツジュン</t>
    </rPh>
    <phoneticPr fontId="3"/>
  </si>
  <si>
    <t>*全ての職歴を入力できない場合は、直近5年間の職歴を入力して下さい。兵役の情報は記入不要です。If you cannot enter all of your work experience here, enter your work experience for the past five years. Information on military service is not required.</t>
    <rPh sb="4" eb="6">
      <t>ショクレキ</t>
    </rPh>
    <rPh sb="34" eb="36">
      <t>ヘイエキ</t>
    </rPh>
    <rPh sb="37" eb="39">
      <t>ジョウホウ</t>
    </rPh>
    <rPh sb="40" eb="42">
      <t>キニュウ</t>
    </rPh>
    <rPh sb="42" eb="44">
      <t>フヨウ</t>
    </rPh>
    <phoneticPr fontId="3"/>
  </si>
  <si>
    <t>*「その他」を選択した場合は、以下に具体的に予定を記入して下さい。
If you select "Others" above, please explain your plan below.</t>
    <rPh sb="15" eb="17">
      <t>イカ</t>
    </rPh>
    <phoneticPr fontId="3"/>
  </si>
  <si>
    <t>*証明書に基づき現在の預金残高・収入金額を入力してください。またその中から支出予定の1年間の経費支弁金額を右隣のセルに入力してください。
Please enter the current bank balance and income amount based on the certificate. 
Then, in the cell to the right, enter the amount you plan to spend on expenses for 1 year from these funds.</t>
    <rPh sb="1" eb="4">
      <t>ショウメイショ</t>
    </rPh>
    <rPh sb="5" eb="6">
      <t>モト</t>
    </rPh>
    <rPh sb="8" eb="10">
      <t>ゲンザイ</t>
    </rPh>
    <rPh sb="11" eb="15">
      <t>ヨキンザンダカ</t>
    </rPh>
    <rPh sb="16" eb="18">
      <t>シュウニュウ</t>
    </rPh>
    <rPh sb="18" eb="20">
      <t>キンガク</t>
    </rPh>
    <rPh sb="21" eb="23">
      <t>ニュウリョク</t>
    </rPh>
    <rPh sb="34" eb="35">
      <t>ナカ</t>
    </rPh>
    <rPh sb="37" eb="39">
      <t>シシュツ</t>
    </rPh>
    <rPh sb="39" eb="41">
      <t>ヨテイ</t>
    </rPh>
    <rPh sb="43" eb="45">
      <t>ネンカン</t>
    </rPh>
    <rPh sb="46" eb="50">
      <t>ケイヒシベン</t>
    </rPh>
    <rPh sb="50" eb="52">
      <t>キンガク</t>
    </rPh>
    <rPh sb="53" eb="55">
      <t>ミギドナリ</t>
    </rPh>
    <rPh sb="59" eb="61">
      <t>ニュウリョク</t>
    </rPh>
    <phoneticPr fontId="3"/>
  </si>
  <si>
    <r>
      <t xml:space="preserve">学生証番号 Student ID Card Number
</t>
    </r>
    <r>
      <rPr>
        <sz val="8"/>
        <color rgb="FFFF0000"/>
        <rFont val="メイリオ"/>
        <family val="3"/>
        <charset val="128"/>
      </rPr>
      <t>*発行されている場合のみ Only if you have a student ID card</t>
    </r>
    <rPh sb="0" eb="5">
      <t>ガクセイショウバンゴウ</t>
    </rPh>
    <rPh sb="30" eb="32">
      <t>ハッコウ</t>
    </rPh>
    <rPh sb="37" eb="39">
      <t>バアイ</t>
    </rPh>
    <phoneticPr fontId="3"/>
  </si>
  <si>
    <t xml:space="preserve">*申請を取り下げてCOEが発行されなかった場合も、申請回数に含めて下さい。
Withdrawals of COE applications should be also included in past application. This applies even if no COE was issued. </t>
    <rPh sb="1" eb="3">
      <t>シンセイ</t>
    </rPh>
    <rPh sb="4" eb="5">
      <t>ト</t>
    </rPh>
    <rPh sb="6" eb="7">
      <t>サ</t>
    </rPh>
    <rPh sb="13" eb="15">
      <t>ハッコウ</t>
    </rPh>
    <rPh sb="21" eb="23">
      <t>バアイ</t>
    </rPh>
    <phoneticPr fontId="3"/>
  </si>
  <si>
    <t>退去強制または出国命令の回数 Total number of deportation or departure order</t>
    <rPh sb="12" eb="14">
      <t>カイスウ</t>
    </rPh>
    <phoneticPr fontId="3"/>
  </si>
  <si>
    <t>不許可を受けた回数 Total number of application rejection</t>
    <rPh sb="0" eb="3">
      <t>フキョカ</t>
    </rPh>
    <rPh sb="4" eb="5">
      <t>ウ</t>
    </rPh>
    <rPh sb="7" eb="9">
      <t>カイスウ</t>
    </rPh>
    <phoneticPr fontId="3"/>
  </si>
  <si>
    <r>
      <t>*パスポートの記載通りに</t>
    </r>
    <r>
      <rPr>
        <b/>
        <sz val="8"/>
        <color rgb="FFFF0000"/>
        <rFont val="メイリオ"/>
        <family val="3"/>
        <charset val="128"/>
      </rPr>
      <t>アルファベット大文字で</t>
    </r>
    <r>
      <rPr>
        <sz val="8"/>
        <color rgb="FFFF0000"/>
        <rFont val="メイリオ"/>
        <family val="3"/>
        <charset val="128"/>
      </rPr>
      <t xml:space="preserve">入力して下さい。Type your FULL name </t>
    </r>
    <r>
      <rPr>
        <b/>
        <sz val="8"/>
        <color rgb="FFFF0000"/>
        <rFont val="メイリオ"/>
        <family val="3"/>
        <charset val="128"/>
      </rPr>
      <t>in CAPITAL LETTERS</t>
    </r>
    <r>
      <rPr>
        <sz val="8"/>
        <color rgb="FFFF0000"/>
        <rFont val="メイリオ"/>
        <family val="3"/>
        <charset val="128"/>
      </rPr>
      <t xml:space="preserve"> as written on your passport.</t>
    </r>
    <rPh sb="7" eb="9">
      <t>キサイ</t>
    </rPh>
    <rPh sb="19" eb="22">
      <t>オオモジ</t>
    </rPh>
    <phoneticPr fontId="3"/>
  </si>
  <si>
    <t>*経費支弁者が主婦（夫）の場合は「なし」、経費支弁者が年金受給者の場合は「年金受給者」と記入して下さい。
Enter "None" if s/he is homemaker, or "Pensioner" if s/he is a pensioner.</t>
    <phoneticPr fontId="3"/>
  </si>
  <si>
    <t xml:space="preserve">*会社員の場合は会社の代表番号、自営業の場合は業務に使用している番号を記入して下さい。
Enter the main number of company if s/he is a company employee, or the telephone number used for business if s/he is self-employed. </t>
    <rPh sb="1" eb="3">
      <t>カイシャ</t>
    </rPh>
    <rPh sb="3" eb="4">
      <t>イン</t>
    </rPh>
    <rPh sb="5" eb="7">
      <t>バアイ</t>
    </rPh>
    <rPh sb="8" eb="10">
      <t>カイシャ</t>
    </rPh>
    <rPh sb="11" eb="13">
      <t>ダイヒョウ</t>
    </rPh>
    <rPh sb="13" eb="15">
      <t>バンゴウ</t>
    </rPh>
    <rPh sb="16" eb="19">
      <t>ジエイギョウ</t>
    </rPh>
    <rPh sb="20" eb="22">
      <t>バアイ</t>
    </rPh>
    <rPh sb="23" eb="25">
      <t>ギョウム</t>
    </rPh>
    <rPh sb="26" eb="28">
      <t>シヨウ</t>
    </rPh>
    <rPh sb="32" eb="34">
      <t>バンゴウ</t>
    </rPh>
    <rPh sb="35" eb="37">
      <t>キニュウ</t>
    </rPh>
    <rPh sb="39" eb="40">
      <t>クダ</t>
    </rPh>
    <phoneticPr fontId="3"/>
  </si>
  <si>
    <r>
      <rPr>
        <b/>
        <u/>
        <sz val="9"/>
        <color theme="1" tint="0.249977111117893"/>
        <rFont val="メイリオ"/>
        <family val="3"/>
        <charset val="128"/>
      </rPr>
      <t>1年間の</t>
    </r>
    <r>
      <rPr>
        <sz val="9"/>
        <color theme="1" tint="0.249977111117893"/>
        <rFont val="メイリオ"/>
        <family val="3"/>
        <charset val="128"/>
      </rPr>
      <t>経費支弁金額</t>
    </r>
    <r>
      <rPr>
        <sz val="9"/>
        <color rgb="FFFF0000"/>
        <rFont val="メイリオ"/>
        <family val="3"/>
        <charset val="128"/>
      </rPr>
      <t xml:space="preserve">
</t>
    </r>
    <r>
      <rPr>
        <sz val="9"/>
        <color theme="1" tint="0.249977111117893"/>
        <rFont val="メイリオ"/>
        <family val="3"/>
        <charset val="128"/>
      </rPr>
      <t xml:space="preserve">Amount of expense </t>
    </r>
    <r>
      <rPr>
        <b/>
        <u/>
        <sz val="9"/>
        <color theme="1" tint="0.249977111117893"/>
        <rFont val="メイリオ"/>
        <family val="3"/>
        <charset val="128"/>
      </rPr>
      <t>for 1 year</t>
    </r>
    <r>
      <rPr>
        <sz val="9"/>
        <color theme="1" tint="0.249977111117893"/>
        <rFont val="メイリオ"/>
        <family val="3"/>
        <charset val="128"/>
      </rPr>
      <t xml:space="preserve">
</t>
    </r>
    <r>
      <rPr>
        <sz val="8"/>
        <color rgb="FFFF0000"/>
        <rFont val="メイリオ"/>
        <family val="3"/>
        <charset val="128"/>
      </rPr>
      <t>*左記の合計金額ではありません
not the total shown on the left</t>
    </r>
    <rPh sb="1" eb="3">
      <t>ネンカン</t>
    </rPh>
    <rPh sb="4" eb="6">
      <t>ケイヒ</t>
    </rPh>
    <rPh sb="6" eb="8">
      <t>シベン</t>
    </rPh>
    <rPh sb="8" eb="10">
      <t>キンガク</t>
    </rPh>
    <rPh sb="41" eb="43">
      <t>サキ</t>
    </rPh>
    <phoneticPr fontId="3"/>
  </si>
  <si>
    <r>
      <t>経費の一部または全部を奨学金で支弁する場合のみ入力して下さい。</t>
    </r>
    <r>
      <rPr>
        <sz val="8"/>
        <color rgb="FFFF0000"/>
        <rFont val="メイリオ"/>
        <family val="3"/>
        <charset val="128"/>
      </rPr>
      <t>*授業料減免については記載不要です。</t>
    </r>
    <r>
      <rPr>
        <sz val="8"/>
        <color theme="1" tint="0.249977111117893"/>
        <rFont val="メイリオ"/>
        <family val="3"/>
        <charset val="128"/>
      </rPr>
      <t xml:space="preserve">
Enter only if all or part of tuition fee and your living costs in Japan will be funded by scholarship organization.
</t>
    </r>
    <r>
      <rPr>
        <sz val="8"/>
        <color rgb="FFFF0000"/>
        <rFont val="メイリオ"/>
        <family val="3"/>
        <charset val="128"/>
      </rPr>
      <t>*The information of tuition fee reduction is not required to filli in.</t>
    </r>
    <rPh sb="23" eb="25">
      <t>ニュウリョク</t>
    </rPh>
    <rPh sb="27" eb="28">
      <t>クダ</t>
    </rPh>
    <rPh sb="32" eb="37">
      <t>ジュギョウリョウゲンメン</t>
    </rPh>
    <rPh sb="42" eb="44">
      <t>キサイ</t>
    </rPh>
    <rPh sb="44" eb="46">
      <t>フヨウ</t>
    </rPh>
    <phoneticPr fontId="3"/>
  </si>
  <si>
    <t>*日本入国後のアルバイトは経費支弁方法に含まれません。
Part-time work after entry to Japan cannot be considered as a method of paying expenses.</t>
    <rPh sb="20" eb="21">
      <t>フク</t>
    </rPh>
    <phoneticPr fontId="3"/>
  </si>
  <si>
    <t>Form 2（過去の日本出入国歴）、Form 3（経費支弁書）の入力に進んでください。 ➡
Please proceed to Form 2 (Detail of past entries into Japan)  &amp; Form 3 (Statement of Financial Support). ➡</t>
    <rPh sb="7" eb="9">
      <t>カコ</t>
    </rPh>
    <rPh sb="10" eb="12">
      <t>ニホン</t>
    </rPh>
    <rPh sb="12" eb="16">
      <t>シュツニュウコクレキ</t>
    </rPh>
    <rPh sb="32" eb="34">
      <t>ニュウリョク</t>
    </rPh>
    <rPh sb="35" eb="36">
      <t>スス</t>
    </rPh>
    <phoneticPr fontId="3"/>
  </si>
  <si>
    <r>
      <t xml:space="preserve">経費支弁書
</t>
    </r>
    <r>
      <rPr>
        <b/>
        <sz val="14"/>
        <color theme="1" tint="0.249977111117893"/>
        <rFont val="メイリオ"/>
        <family val="3"/>
        <charset val="128"/>
      </rPr>
      <t>Statement of Financial Support</t>
    </r>
    <rPh sb="0" eb="5">
      <t>ケイヒシベンショ</t>
    </rPh>
    <phoneticPr fontId="98"/>
  </si>
  <si>
    <t>*パスポートの記載通りにアルファベット大文字で入力して下さい。
Type his/her FULL name in CAPITAL LETTERS as written on their passport.</t>
    <phoneticPr fontId="3"/>
  </si>
  <si>
    <t>*部屋番号まですべて記入してください。
Enter full address details incuding room number.</t>
    <rPh sb="1" eb="5">
      <t>ヘヤバンゴウ</t>
    </rPh>
    <rPh sb="10" eb="12">
      <t>キニュウ</t>
    </rPh>
    <phoneticPr fontId="3"/>
  </si>
  <si>
    <t>*部屋番号まですべて記入してください。Enter full address details incuding room number.</t>
    <phoneticPr fontId="3"/>
  </si>
  <si>
    <t>*生まれてから現在までのすべての日本出入国歴を記入してください Please list all the information from birth to present</t>
    <rPh sb="16" eb="18">
      <t>ニホン</t>
    </rPh>
    <rPh sb="18" eb="21">
      <t>シュツニュウコク</t>
    </rPh>
    <phoneticPr fontId="3"/>
  </si>
  <si>
    <t>大阪いばらきキャンパス Osaka-Ibaraki Campus in Osaka</t>
  </si>
  <si>
    <t>市・郡 City</t>
    <phoneticPr fontId="3"/>
  </si>
  <si>
    <t>パスポート発行年月日　Passport Issuance Date</t>
    <rPh sb="5" eb="7">
      <t>ハッコウ</t>
    </rPh>
    <rPh sb="7" eb="10">
      <t>ネンガッピ</t>
    </rPh>
    <phoneticPr fontId="3"/>
  </si>
  <si>
    <t>➡過去にCOEを取得したことがある人は、一番最近の取得情報（取得時期、受入機関、身分）を以下に記入してください。For those who have obtained a COE in the past, please provide information on the most recent acquisition (time of acquisition, host institution, and status).</t>
    <rPh sb="1" eb="3">
      <t>カコ</t>
    </rPh>
    <rPh sb="8" eb="10">
      <t>シュトク</t>
    </rPh>
    <rPh sb="17" eb="18">
      <t>ヒト</t>
    </rPh>
    <rPh sb="20" eb="22">
      <t>イチバン</t>
    </rPh>
    <rPh sb="22" eb="24">
      <t>サイキン</t>
    </rPh>
    <rPh sb="25" eb="27">
      <t>シュトク</t>
    </rPh>
    <rPh sb="27" eb="29">
      <t>ジョウホウ</t>
    </rPh>
    <rPh sb="30" eb="32">
      <t>シュトク</t>
    </rPh>
    <rPh sb="32" eb="34">
      <t>ジキ</t>
    </rPh>
    <rPh sb="35" eb="37">
      <t>ウケイレ</t>
    </rPh>
    <rPh sb="37" eb="39">
      <t>キカン</t>
    </rPh>
    <rPh sb="40" eb="42">
      <t>ミブン</t>
    </rPh>
    <rPh sb="44" eb="46">
      <t>イカ</t>
    </rPh>
    <rPh sb="47" eb="49">
      <t>キニュウ</t>
    </rPh>
    <phoneticPr fontId="3"/>
  </si>
  <si>
    <t>キャンパス（日本語基準）</t>
    <rPh sb="6" eb="11">
      <t>ニホンゴキジュン</t>
    </rPh>
    <phoneticPr fontId="119"/>
  </si>
  <si>
    <t>キャンパス（英語基準）</t>
    <rPh sb="6" eb="8">
      <t>エイゴ</t>
    </rPh>
    <rPh sb="8" eb="10">
      <t>キジュン</t>
    </rPh>
    <phoneticPr fontId="119"/>
  </si>
  <si>
    <t>京都 衣笠キャンパス Kinugasa Campus in Kyoto</t>
  </si>
  <si>
    <t>滋賀 びわこ・くさつキャンパス Biwako-Kusatsu Campus in Shiga</t>
  </si>
  <si>
    <t>学部/研究科（日本語基準）</t>
    <rPh sb="0" eb="2">
      <t>ガクブ</t>
    </rPh>
    <rPh sb="3" eb="6">
      <t>ケンキュウカ</t>
    </rPh>
    <rPh sb="7" eb="10">
      <t>ニホンゴ</t>
    </rPh>
    <rPh sb="10" eb="12">
      <t>キジュン</t>
    </rPh>
    <phoneticPr fontId="119"/>
  </si>
  <si>
    <t>学部/研究科（英語基準）</t>
    <rPh sb="0" eb="2">
      <t>ガクブ</t>
    </rPh>
    <rPh sb="3" eb="6">
      <t>ケンキュウカ</t>
    </rPh>
    <rPh sb="7" eb="9">
      <t>エイゴ</t>
    </rPh>
    <rPh sb="9" eb="11">
      <t>キジュン</t>
    </rPh>
    <phoneticPr fontId="119"/>
  </si>
  <si>
    <t>➡①②のどちらかで「はい」と回答した人は、以下に記入して下さい。 If you answered 'yes' above①or②, complete the following.</t>
    <rPh sb="14" eb="16">
      <t>カイトウ</t>
    </rPh>
    <rPh sb="18" eb="19">
      <t>ヒト</t>
    </rPh>
    <rPh sb="21" eb="23">
      <t>イカ</t>
    </rPh>
    <rPh sb="24" eb="26">
      <t>キニュウ</t>
    </rPh>
    <rPh sb="28" eb="29">
      <t>クダ</t>
    </rPh>
    <phoneticPr fontId="3"/>
  </si>
  <si>
    <r>
      <t xml:space="preserve">第一経費支弁者
Your 1st Financial Supporter
</t>
    </r>
    <r>
      <rPr>
        <sz val="8"/>
        <color rgb="FFFF0000"/>
        <rFont val="メイリオ"/>
        <family val="3"/>
        <charset val="128"/>
      </rPr>
      <t>*Form 3-1も記入してください。
Please also complete Form 3-1.</t>
    </r>
    <rPh sb="0" eb="2">
      <t>ダイイチ</t>
    </rPh>
    <rPh sb="2" eb="4">
      <t>ケイヒ</t>
    </rPh>
    <rPh sb="4" eb="6">
      <t>シベン</t>
    </rPh>
    <rPh sb="6" eb="7">
      <t>シャ</t>
    </rPh>
    <rPh sb="47" eb="49">
      <t>キニュウ</t>
    </rPh>
    <phoneticPr fontId="3"/>
  </si>
  <si>
    <r>
      <t xml:space="preserve">第二経費支弁者（必要な場合）
Your 2nd Financial Supporter (if required)
</t>
    </r>
    <r>
      <rPr>
        <sz val="8"/>
        <color rgb="FFFF0000"/>
        <rFont val="メイリオ"/>
        <family val="3"/>
        <charset val="128"/>
      </rPr>
      <t>*Form 3-2も記入してください。
Please also complete Form 3-2.</t>
    </r>
    <rPh sb="0" eb="2">
      <t>ダイニ</t>
    </rPh>
    <rPh sb="2" eb="4">
      <t>ケイヒ</t>
    </rPh>
    <rPh sb="4" eb="6">
      <t>シベン</t>
    </rPh>
    <rPh sb="6" eb="7">
      <t>シャ</t>
    </rPh>
    <rPh sb="8" eb="10">
      <t>ヒツヨウ</t>
    </rPh>
    <rPh sb="11" eb="13">
      <t>バアイ</t>
    </rPh>
    <phoneticPr fontId="3"/>
  </si>
  <si>
    <t xml:space="preserve">在留カード番号 / 特別永住者証明書番号
Residence Card or Special Permanent Resident Certificate Number </t>
    <phoneticPr fontId="3"/>
  </si>
  <si>
    <t>性別 Gender</t>
    <phoneticPr fontId="3"/>
  </si>
  <si>
    <t>配偶者の有無 Marital Status</t>
    <phoneticPr fontId="3"/>
  </si>
  <si>
    <t>国籍 Nationality</t>
    <rPh sb="0" eb="2">
      <t>コクセキ</t>
    </rPh>
    <phoneticPr fontId="3"/>
  </si>
  <si>
    <r>
      <t xml:space="preserve">国籍 Nationality
</t>
    </r>
    <r>
      <rPr>
        <sz val="8"/>
        <color rgb="FFFF0000"/>
        <rFont val="メイリオ"/>
        <family val="3"/>
        <charset val="128"/>
      </rPr>
      <t>*複数の国籍がある場合は全て記載してください
If you have more than one nationality, please list them all.</t>
    </r>
    <rPh sb="0" eb="2">
      <t>コクセキ</t>
    </rPh>
    <rPh sb="16" eb="18">
      <t>フクスウ</t>
    </rPh>
    <rPh sb="19" eb="21">
      <t>コクセキ</t>
    </rPh>
    <rPh sb="24" eb="26">
      <t>バアイ</t>
    </rPh>
    <rPh sb="27" eb="28">
      <t>スベ</t>
    </rPh>
    <rPh sb="29" eb="31">
      <t>キサイ</t>
    </rPh>
    <phoneticPr fontId="3"/>
  </si>
  <si>
    <t>*第二国籍 Second Nationality</t>
    <rPh sb="1" eb="2">
      <t>ダイ</t>
    </rPh>
    <rPh sb="2" eb="3">
      <t>ニ</t>
    </rPh>
    <rPh sb="3" eb="5">
      <t>コクセキ</t>
    </rPh>
    <phoneticPr fontId="3"/>
  </si>
  <si>
    <t>*第三国籍 Third Nationality</t>
    <rPh sb="1" eb="3">
      <t>ダイサン</t>
    </rPh>
    <rPh sb="3" eb="5">
      <t>コクセキ</t>
    </rPh>
    <phoneticPr fontId="3"/>
  </si>
  <si>
    <t xml:space="preserve">*現在働いておらず学校に通っていない場合は「なし」と記入して下さい。現在学校に在籍中の場合は「学生」と記入してください。
If you are not currently working and do not attend school, enter "None". If you are currently attending school/university, enter "Student". </t>
    <phoneticPr fontId="3"/>
  </si>
  <si>
    <t>日本での年間生活費には、少なくとも120万円（10万円／月）を見積もって下さい。Minimum living expenses for a year in Japan is 1,200,000 JPY (100,000 JPY/month).</t>
    <phoneticPr fontId="3"/>
  </si>
  <si>
    <t>デザイン・アート学部 / College of Arts and Design</t>
    <phoneticPr fontId="3"/>
  </si>
  <si>
    <t>デザイン・アート学研究科 / Graduate School of Science in Arts and Design</t>
  </si>
  <si>
    <t>*入国予定日は変更しても構いません。
 The date can be changed at a later date.</t>
    <phoneticPr fontId="3"/>
  </si>
  <si>
    <t>申請人との関係 Relationship to you</t>
    <rPh sb="0" eb="3">
      <t>シンセイニン</t>
    </rPh>
    <rPh sb="5" eb="7">
      <t>カンケイ</t>
    </rPh>
    <phoneticPr fontId="3"/>
  </si>
  <si>
    <t>あなたとの関係 Relationship to applicant</t>
    <rPh sb="5" eb="7">
      <t>カンケイ</t>
    </rPh>
    <phoneticPr fontId="3"/>
  </si>
  <si>
    <t>申請者との関係及び申請者の経費支弁を引受けた経緯について具体的に記載してください。
Please describe your relationship to the above-mentioned applicant and the circumstances under which you decided to support financially the applicant’s stay in Japan.</t>
    <phoneticPr fontId="98"/>
  </si>
  <si>
    <t>申請者との関係 
Relationship to Applicant</t>
    <rPh sb="0" eb="3">
      <t>シンセイシャ</t>
    </rPh>
    <rPh sb="5" eb="7">
      <t>カンケイ</t>
    </rPh>
    <phoneticPr fontId="98"/>
  </si>
  <si>
    <t>4年</t>
    <rPh sb="1" eb="2">
      <t>ネン</t>
    </rPh>
    <phoneticPr fontId="3"/>
  </si>
  <si>
    <t>高等学校からの学歴 
（語学学校・交換留学等すべての学習歴を記入）
Educational Background starting from high school
(All Academic History, Including Language Schools and Exchange Programs)</t>
    <rPh sb="12" eb="16">
      <t>ゴガクガッコウ</t>
    </rPh>
    <rPh sb="17" eb="21">
      <t>コウカンリュウガク</t>
    </rPh>
    <rPh sb="21" eb="22">
      <t>トウ</t>
    </rPh>
    <rPh sb="26" eb="29">
      <t>ガクシュウレキ</t>
    </rPh>
    <rPh sb="30" eb="32">
      <t>キニュウ</t>
    </rPh>
    <phoneticPr fontId="3"/>
  </si>
  <si>
    <t>&lt;認定用&gt;</t>
    <rPh sb="1" eb="3">
      <t>ニンテイ</t>
    </rPh>
    <phoneticPr fontId="125"/>
  </si>
  <si>
    <t>※適正校（クラスⅠ又はクラスⅡ）である旨の通知を受けた大学（短期大学、大学院を含む。）、
　大学に準ずる機関、高等専門学校（認定日本語教育機関を除く。）に入学する場合の提出書類一覧表</t>
    <phoneticPr fontId="125"/>
  </si>
  <si>
    <t>番号</t>
  </si>
  <si>
    <t>必要書類</t>
  </si>
  <si>
    <t>提出の要否</t>
  </si>
  <si>
    <t>提出確認欄</t>
  </si>
  <si>
    <t>備考</t>
  </si>
  <si>
    <t>いずれか選択</t>
  </si>
  <si>
    <t>在留資格認定証明書交付申請書</t>
    <phoneticPr fontId="3"/>
  </si>
  <si>
    <t>○</t>
  </si>
  <si>
    <t>有</t>
  </si>
  <si>
    <t>無</t>
  </si>
  <si>
    <t>提出書類一覧表（本表及び別紙「各種確認書」）</t>
  </si>
  <si>
    <t>△
（備考欄参照）</t>
    <phoneticPr fontId="3"/>
  </si>
  <si>
    <t>日本語別科において専ら日本語教育を受ける者について、別表掲載国・地域の出身国籍である申請人が外国の高等教育機関（大学等）を卒業し、その卒業証書等を提出する場合、「各種確認書」の提出は不要</t>
    <rPh sb="91" eb="93">
      <t>フヨウ</t>
    </rPh>
    <phoneticPr fontId="3"/>
  </si>
  <si>
    <t>旅券の身分事項ページ（写し）及び追記欄に記載がある旅券に
ついては追記欄ページ（写し）</t>
    <phoneticPr fontId="3"/>
  </si>
  <si>
    <t>○</t>
    <phoneticPr fontId="3"/>
  </si>
  <si>
    <t>有</t>
    <phoneticPr fontId="3"/>
  </si>
  <si>
    <t>無</t>
    <phoneticPr fontId="3"/>
  </si>
  <si>
    <t>日本語能力に係る資料</t>
    <rPh sb="0" eb="3">
      <t>ニホンゴ</t>
    </rPh>
    <rPh sb="3" eb="5">
      <t>ノウリョク</t>
    </rPh>
    <rPh sb="6" eb="7">
      <t>カカ</t>
    </rPh>
    <rPh sb="8" eb="10">
      <t>シリョウ</t>
    </rPh>
    <phoneticPr fontId="3"/>
  </si>
  <si>
    <t>日本語別科において専ら日本語教育を受ける者について、上記２の「各種確認書」で試験を選択した場合、試験の証明書を併せて提出（面接欄にも記載する場合を除く。）</t>
    <phoneticPr fontId="3"/>
  </si>
  <si>
    <t>研究内容を証する文書</t>
  </si>
  <si>
    <t>△</t>
  </si>
  <si>
    <t>大学等において、専ら聴講によらない研究生として受け入れられる場合</t>
  </si>
  <si>
    <t>（備考欄参照）</t>
    <phoneticPr fontId="3"/>
  </si>
  <si>
    <t>履修届けの写し又は聴講科目及び聴講時間を証する文書</t>
  </si>
  <si>
    <t>大学等において、聴講生、科目等履修生、専ら聴講による研究生として受け入れられることが申請時に決定している場合</t>
  </si>
  <si>
    <t>（備考欄参照）</t>
  </si>
  <si>
    <t>大学の管理体制を説明した文書</t>
  </si>
  <si>
    <t>大学の夜間において授業を行う大学院の研究科において、専ら夜間通学して教育を受ける場合</t>
  </si>
  <si>
    <t>申請人の身の回りの世話や生活上の相談及び助言等を行う体制について教育機関が確認したことを証する資料</t>
  </si>
  <si>
    <t>18歳未満の申請人が単身で生活する場合（入寮等する場合を除く。）</t>
    <phoneticPr fontId="3"/>
  </si>
  <si>
    <t>認定不交付処分又は在留不許可処分について、処分理由を払拭
する説明及び資料</t>
    <phoneticPr fontId="3"/>
  </si>
  <si>
    <t>在留資格認定証明書交付申請の不交付処分、
在留期間更新許可申請又は在留資格変更許可申請の不許可処分を受けたことがある場合</t>
    <phoneticPr fontId="3"/>
  </si>
  <si>
    <t>教育機関の名称</t>
  </si>
  <si>
    <t>立命館大学</t>
    <phoneticPr fontId="125"/>
  </si>
  <si>
    <t>申請人の氏名</t>
  </si>
  <si>
    <t>【別紙】各種確認書（所属機関作成用）</t>
    <rPh sb="1" eb="3">
      <t>ベッシ</t>
    </rPh>
    <rPh sb="4" eb="6">
      <t>カクシュ</t>
    </rPh>
    <rPh sb="6" eb="9">
      <t>カクニンショ</t>
    </rPh>
    <rPh sb="10" eb="14">
      <t>ショゾクキカン</t>
    </rPh>
    <rPh sb="14" eb="16">
      <t>サクセイ</t>
    </rPh>
    <rPh sb="16" eb="17">
      <t>ヨウ</t>
    </rPh>
    <phoneticPr fontId="125"/>
  </si>
  <si>
    <r>
      <t>　１　</t>
    </r>
    <r>
      <rPr>
        <u/>
        <sz val="11"/>
        <rFont val="ＭＳ Ｐ明朝"/>
        <family val="1"/>
        <charset val="128"/>
      </rPr>
      <t>修学に必要な言語</t>
    </r>
    <rPh sb="3" eb="5">
      <t>シュウガク</t>
    </rPh>
    <rPh sb="6" eb="8">
      <t>ヒツヨウ</t>
    </rPh>
    <rPh sb="9" eb="11">
      <t>ゲンゴ</t>
    </rPh>
    <phoneticPr fontId="125"/>
  </si>
  <si>
    <t>日本語</t>
    <rPh sb="0" eb="3">
      <t>ニホンゴ</t>
    </rPh>
    <phoneticPr fontId="125"/>
  </si>
  <si>
    <t>その他（　　英語　　）</t>
    <rPh sb="2" eb="3">
      <t>ホカ</t>
    </rPh>
    <rPh sb="6" eb="7">
      <t>エイ</t>
    </rPh>
    <rPh sb="7" eb="8">
      <t>ゴ</t>
    </rPh>
    <phoneticPr fontId="125"/>
  </si>
  <si>
    <r>
      <t>　２　</t>
    </r>
    <r>
      <rPr>
        <u/>
        <sz val="11"/>
        <rFont val="ＭＳ Ｐ明朝"/>
        <family val="1"/>
        <charset val="128"/>
      </rPr>
      <t>入学選考における語学能力の確認方法</t>
    </r>
    <r>
      <rPr>
        <sz val="11"/>
        <rFont val="ＭＳ Ｐ明朝"/>
        <family val="1"/>
        <charset val="128"/>
      </rPr>
      <t xml:space="preserve"> </t>
    </r>
    <rPh sb="3" eb="5">
      <t>ニュウガク</t>
    </rPh>
    <rPh sb="5" eb="7">
      <t>センコウ</t>
    </rPh>
    <rPh sb="11" eb="15">
      <t>ゴガクノウリョク</t>
    </rPh>
    <rPh sb="16" eb="18">
      <t>カクニン</t>
    </rPh>
    <rPh sb="18" eb="20">
      <t>ホウホウ</t>
    </rPh>
    <phoneticPr fontId="3"/>
  </si>
  <si>
    <t>Selection of Entrants</t>
    <phoneticPr fontId="3"/>
  </si>
  <si>
    <t>【学部：日本語基準】日本語語学要件について</t>
    <rPh sb="1" eb="3">
      <t>ガクブ</t>
    </rPh>
    <rPh sb="4" eb="9">
      <t>ニホンゴキジュン</t>
    </rPh>
    <phoneticPr fontId="125"/>
  </si>
  <si>
    <t>前期実施：独立行政法人日本学生支援機構が実施する「日本留学試験」の「日本語（記述問題含む）」の得点が下表の各学部が定める点数以上を取得していること。各学部が定める点数以上を取得できなかった場合、出願の要件を満たさないため出願を受理しない。</t>
    <phoneticPr fontId="125"/>
  </si>
  <si>
    <t>後期実施：独立行政法人日本学生支援機構が実施する「日本留学試験」の「日本語（記述問題含む）」の得点が下表の各学部指定の点数以上を出願の目安とする。目安点以上を取得していなくても出願要件を満たすものとする。</t>
  </si>
  <si>
    <t>学部</t>
  </si>
  <si>
    <t>日本語（読解、聴解・聴読解）</t>
  </si>
  <si>
    <t>日本語（記述）</t>
  </si>
  <si>
    <t>法学部</t>
  </si>
  <si>
    <t>経営学部</t>
    <phoneticPr fontId="125"/>
  </si>
  <si>
    <t>経済学部</t>
    <phoneticPr fontId="125"/>
  </si>
  <si>
    <t>280点／400点</t>
  </si>
  <si>
    <t>35点／50点</t>
  </si>
  <si>
    <t>産業社会学部</t>
  </si>
  <si>
    <t>政策科学部</t>
  </si>
  <si>
    <t>スポーツ健康科学部</t>
  </si>
  <si>
    <t>国際関係学部</t>
    <phoneticPr fontId="125"/>
  </si>
  <si>
    <t>総合心理学部</t>
    <rPh sb="2" eb="4">
      <t>シンリ</t>
    </rPh>
    <phoneticPr fontId="125"/>
  </si>
  <si>
    <t>食マネジメント学部</t>
  </si>
  <si>
    <t>文学部</t>
  </si>
  <si>
    <t>映像学部</t>
  </si>
  <si>
    <t>デザイン・アート学部</t>
  </si>
  <si>
    <t>理工学部</t>
  </si>
  <si>
    <t>生命科学部</t>
    <phoneticPr fontId="125"/>
  </si>
  <si>
    <t>薬学部</t>
    <phoneticPr fontId="125"/>
  </si>
  <si>
    <t>情報理工学部</t>
  </si>
  <si>
    <t>250点／400点</t>
  </si>
  <si>
    <t>30点／50点</t>
  </si>
  <si>
    <t>【学部・英語基準】英語語学要件について</t>
    <rPh sb="1" eb="3">
      <t>ガクブ</t>
    </rPh>
    <rPh sb="4" eb="8">
      <t>エイゴキジュン</t>
    </rPh>
    <phoneticPr fontId="125"/>
  </si>
  <si>
    <t>入試時点で下表の英語能力試験のスコアを取得していること。下表では代表的な試験としてTOEFLおよびIELTSのスコアを示し、またそれ以外で認めている試験を最右列に記載。記載のない試験は、いずれもTOEFLやIELTSのスコアで示す英語力相当の語学力を証明できるものであること</t>
    <phoneticPr fontId="125"/>
  </si>
  <si>
    <t>学部・学科等</t>
    <rPh sb="0" eb="2">
      <t>ガクブ</t>
    </rPh>
    <rPh sb="3" eb="5">
      <t>ガッカ</t>
    </rPh>
    <rPh sb="5" eb="6">
      <t>トウ</t>
    </rPh>
    <phoneticPr fontId="125"/>
  </si>
  <si>
    <r>
      <t>TOEFL iBT</t>
    </r>
    <r>
      <rPr>
        <vertAlign val="superscript"/>
        <sz val="9.5"/>
        <rFont val="BIZ UDP明朝 Medium"/>
        <family val="1"/>
        <charset val="128"/>
      </rPr>
      <t>®</t>
    </r>
    <r>
      <rPr>
        <sz val="9.5"/>
        <rFont val="BIZ UDP明朝 Medium"/>
        <family val="1"/>
        <charset val="128"/>
      </rPr>
      <t>Test</t>
    </r>
  </si>
  <si>
    <t>IELTS</t>
    <phoneticPr fontId="125"/>
  </si>
  <si>
    <t>左記以外の試験</t>
    <phoneticPr fontId="125"/>
  </si>
  <si>
    <t>グローバル教養学部（GLA）</t>
    <phoneticPr fontId="125"/>
  </si>
  <si>
    <t>PTE, Cambridge</t>
    <phoneticPr fontId="125"/>
  </si>
  <si>
    <t>国際関係学部 JD Program</t>
    <phoneticPr fontId="125"/>
  </si>
  <si>
    <t>PTE, Cambridge, SAT, ACT, Duolingo</t>
    <phoneticPr fontId="125"/>
  </si>
  <si>
    <t>国際関係学部 GS Major</t>
    <phoneticPr fontId="125"/>
  </si>
  <si>
    <t>Duolingo</t>
    <phoneticPr fontId="125"/>
  </si>
  <si>
    <t>政策科学部 CRPS Major</t>
    <phoneticPr fontId="125"/>
  </si>
  <si>
    <t>情報理工学部 ISSE Course</t>
    <phoneticPr fontId="125"/>
  </si>
  <si>
    <t>TOEIC, Duolingo</t>
    <phoneticPr fontId="125"/>
  </si>
  <si>
    <t>【大学院：日本語基準】日本語語学要件に係る書類確認等</t>
    <rPh sb="1" eb="4">
      <t>ダイガクイン</t>
    </rPh>
    <rPh sb="5" eb="10">
      <t>ニホンゴキジュン</t>
    </rPh>
    <rPh sb="11" eb="14">
      <t>ニホンゴ</t>
    </rPh>
    <rPh sb="19" eb="20">
      <t>カカ</t>
    </rPh>
    <rPh sb="21" eb="25">
      <t>ショルイカクニン</t>
    </rPh>
    <rPh sb="25" eb="26">
      <t>トウ</t>
    </rPh>
    <phoneticPr fontId="125"/>
  </si>
  <si>
    <t>研究科</t>
    <rPh sb="0" eb="3">
      <t>ケンキュウカ</t>
    </rPh>
    <phoneticPr fontId="125"/>
  </si>
  <si>
    <t>検定等</t>
    <rPh sb="0" eb="2">
      <t>ケンテイ</t>
    </rPh>
    <rPh sb="2" eb="3">
      <t>トウ</t>
    </rPh>
    <phoneticPr fontId="125"/>
  </si>
  <si>
    <t>テクノロジー・マネジメント研究科
経営管理研究科／言語教育情報研究科
国際関係研究科／政策科学研究科</t>
    <rPh sb="6" eb="9">
      <t>ケンキュウカ</t>
    </rPh>
    <rPh sb="17" eb="19">
      <t>ケイエイ</t>
    </rPh>
    <rPh sb="19" eb="21">
      <t>カンリ</t>
    </rPh>
    <rPh sb="25" eb="27">
      <t>ゲンゴ</t>
    </rPh>
    <rPh sb="27" eb="29">
      <t>キョウイク</t>
    </rPh>
    <rPh sb="33" eb="34">
      <t>カ</t>
    </rPh>
    <phoneticPr fontId="125"/>
  </si>
  <si>
    <t>「日本語能力試験」のN1に合格している者</t>
    <phoneticPr fontId="125"/>
  </si>
  <si>
    <t>スポーツ健康科学研究科</t>
    <rPh sb="4" eb="8">
      <t>ケンコウカガク</t>
    </rPh>
    <rPh sb="8" eb="11">
      <t>ケンキュウカ</t>
    </rPh>
    <phoneticPr fontId="125"/>
  </si>
  <si>
    <t>入学試験により、大学院の授業内容を理解できる程度の日本語能力を有しているか審査</t>
    <phoneticPr fontId="125"/>
  </si>
  <si>
    <t>映像研究科／経営学研究科／人間科学
研究科</t>
    <rPh sb="2" eb="5">
      <t>ケンキュウカ</t>
    </rPh>
    <rPh sb="9" eb="12">
      <t>ケンキュウカ</t>
    </rPh>
    <phoneticPr fontId="125"/>
  </si>
  <si>
    <t>「日本語能力試験」のN1または旧1級に合格している者</t>
    <rPh sb="25" eb="26">
      <t>モノ</t>
    </rPh>
    <phoneticPr fontId="125"/>
  </si>
  <si>
    <t>経済学研究科／情報理工学研究科／
食マネジメント研究科／文学研究科／デザイン・アート学研究科</t>
    <rPh sb="3" eb="6">
      <t>ケンキュウカ</t>
    </rPh>
    <rPh sb="17" eb="18">
      <t>ショク</t>
    </rPh>
    <rPh sb="24" eb="26">
      <t>ケンキュウ</t>
    </rPh>
    <rPh sb="26" eb="27">
      <t>カ</t>
    </rPh>
    <rPh sb="28" eb="33">
      <t>ブンガクケンキュウカ</t>
    </rPh>
    <rPh sb="42" eb="43">
      <t>ガク</t>
    </rPh>
    <rPh sb="43" eb="46">
      <t>ケンキュウカ</t>
    </rPh>
    <phoneticPr fontId="125"/>
  </si>
  <si>
    <t>「日本語能力試験」のN1または旧1級合格　もしくは　「日本留学試験」の日本語（読解、聴解・聴読解）280点以上 かつ日本語 （記述）35点以上</t>
    <rPh sb="58" eb="61">
      <t>ニホンゴ</t>
    </rPh>
    <phoneticPr fontId="125"/>
  </si>
  <si>
    <t>社会学研究科</t>
    <phoneticPr fontId="125"/>
  </si>
  <si>
    <t>「日本語能力試験」のN1合格者又は「日本留学試験」の日本語（読解、聴解・聴読解）310点以上 かつ日本語 （記述）45点以上</t>
    <rPh sb="12" eb="15">
      <t>ゴウカクシャ</t>
    </rPh>
    <rPh sb="15" eb="16">
      <t>マタ</t>
    </rPh>
    <rPh sb="49" eb="52">
      <t>ニホンゴ</t>
    </rPh>
    <phoneticPr fontId="125"/>
  </si>
  <si>
    <t>生命科学研究科</t>
    <rPh sb="2" eb="4">
      <t>カガク</t>
    </rPh>
    <rPh sb="4" eb="7">
      <t>ケンキュウカ</t>
    </rPh>
    <phoneticPr fontId="125"/>
  </si>
  <si>
    <t>「日本語能力試験」のN1、または「日本留学試験」の成績確認書・成績通知書等</t>
    <phoneticPr fontId="125"/>
  </si>
  <si>
    <t>先端総合学術研究科</t>
    <phoneticPr fontId="125"/>
  </si>
  <si>
    <t>大学院の授業内容を理解できる程度の日本語能力を有する者</t>
    <phoneticPr fontId="125"/>
  </si>
  <si>
    <t>法学研究科</t>
    <phoneticPr fontId="125"/>
  </si>
  <si>
    <t>日本語能力認定書または「日本語能力試験」の合否結果通知書または認定結果及び成績に関する証明書</t>
    <phoneticPr fontId="125"/>
  </si>
  <si>
    <t>薬学研究科</t>
    <rPh sb="0" eb="5">
      <t>ヤクガクケンキュウカ</t>
    </rPh>
    <phoneticPr fontId="125"/>
  </si>
  <si>
    <t>・「日本語能力試験」N1の合否結果通知書または認定結果および成績に関する証明書、「日本留学試験」日本語の成績確認書または成績通知書等
・指導教員による日本語能力の確認</t>
    <rPh sb="68" eb="72">
      <t>シドウキョウイン</t>
    </rPh>
    <rPh sb="75" eb="78">
      <t>ニホンゴ</t>
    </rPh>
    <rPh sb="78" eb="80">
      <t>ノウリョク</t>
    </rPh>
    <rPh sb="81" eb="83">
      <t>カクニン</t>
    </rPh>
    <phoneticPr fontId="125"/>
  </si>
  <si>
    <t>理工学研究科</t>
    <rPh sb="0" eb="6">
      <t>リコウガクケンキュウカ</t>
    </rPh>
    <phoneticPr fontId="125"/>
  </si>
  <si>
    <t>日本語能力試験　N1級の合否結果通知書または認定結果および成績に関する証明書、日本語能力確認書、その他入学試験要項に定めるところによる</t>
    <phoneticPr fontId="125"/>
  </si>
  <si>
    <t>【大学院・英語基準】英語語学要件に係る書類確認</t>
    <rPh sb="1" eb="4">
      <t>ダイガクイン</t>
    </rPh>
    <rPh sb="5" eb="9">
      <t>エイゴキジュン</t>
    </rPh>
    <rPh sb="17" eb="18">
      <t>カカ</t>
    </rPh>
    <rPh sb="19" eb="23">
      <t>ショルイカクニン</t>
    </rPh>
    <phoneticPr fontId="125"/>
  </si>
  <si>
    <t>経済学研究科</t>
    <rPh sb="0" eb="2">
      <t>ケイザイ</t>
    </rPh>
    <phoneticPr fontId="125"/>
  </si>
  <si>
    <r>
      <t>TOEFL iBT</t>
    </r>
    <r>
      <rPr>
        <vertAlign val="superscript"/>
        <sz val="9.5"/>
        <rFont val="BIZ UDP明朝 Medium"/>
        <family val="1"/>
        <charset val="128"/>
      </rPr>
      <t>®</t>
    </r>
    <r>
      <rPr>
        <sz val="9.5"/>
        <rFont val="BIZ UDP明朝 Medium"/>
        <family val="1"/>
        <charset val="128"/>
      </rPr>
      <t>テスト68点相当以上、IELTS 5.5点相当以上、もしくはTOEIC</t>
    </r>
    <r>
      <rPr>
        <vertAlign val="superscript"/>
        <sz val="9.5"/>
        <rFont val="BIZ UDP明朝 Medium"/>
        <family val="1"/>
        <charset val="128"/>
      </rPr>
      <t>®</t>
    </r>
    <r>
      <rPr>
        <sz val="9.5"/>
        <rFont val="BIZ UDP明朝 Medium"/>
        <family val="1"/>
        <charset val="128"/>
      </rPr>
      <t>L&amp;Rテスト650点相当以上</t>
    </r>
    <phoneticPr fontId="125"/>
  </si>
  <si>
    <t>国際関係研究科</t>
    <phoneticPr fontId="125"/>
  </si>
  <si>
    <r>
      <t>英語能力を証明する公的証明書（出願開始日から過去 2 年以内に取得した、TOEFL</t>
    </r>
    <r>
      <rPr>
        <vertAlign val="superscript"/>
        <sz val="9.5"/>
        <rFont val="BIZ UDP明朝 Medium"/>
        <family val="1"/>
        <charset val="128"/>
      </rPr>
      <t>®</t>
    </r>
    <r>
      <rPr>
        <sz val="9.5"/>
        <rFont val="BIZ UDP明朝 Medium"/>
        <family val="1"/>
        <charset val="128"/>
      </rPr>
      <t xml:space="preserve"> テストないしは IELTS が望ましい）
</t>
    </r>
    <r>
      <rPr>
        <sz val="7.5"/>
        <rFont val="BIZ UDP明朝 Medium"/>
        <family val="1"/>
        <charset val="128"/>
      </rPr>
      <t>※次のいずれかの国の国籍を有する者、または次のいずれかの国で大学（大学院）の課程を卒業（見込み）した者は、英語能力を証明する公的証明書の提出は免除
アンティグア・バーブーダ、オーストラリア、バハマ、バルバドス、ベリーズ、カナダ、ドミニカ共和国、グレナダ、ガイアナ、アイルランド、ジャマイカ、マルタ、ニュージーランド、セントクリストファー・ネイビス、セント・ルシア、セントビンセントおよびグレナディーン諸島、トリニダード・トバゴ、英国、米国
※上記以外の国で、英語を学修言語とする大学（大学院）の課程を卒業（見込み）した者は、それを証明する書類をもって公的証明書の提出を免除できる。</t>
    </r>
    <rPh sb="329" eb="331">
      <t>ショウメイ</t>
    </rPh>
    <rPh sb="333" eb="335">
      <t>ショルイ</t>
    </rPh>
    <phoneticPr fontId="125"/>
  </si>
  <si>
    <t>情報理工学研究科／テクノロジー・マネジメント研究科（博士後期課程のみ）</t>
    <rPh sb="22" eb="25">
      <t>ケンキュウカ</t>
    </rPh>
    <rPh sb="26" eb="28">
      <t>ハカセ</t>
    </rPh>
    <rPh sb="28" eb="30">
      <t>コウキ</t>
    </rPh>
    <rPh sb="30" eb="32">
      <t>カテイ</t>
    </rPh>
    <phoneticPr fontId="125"/>
  </si>
  <si>
    <r>
      <t>TOEIC</t>
    </r>
    <r>
      <rPr>
        <vertAlign val="superscript"/>
        <sz val="9.5"/>
        <rFont val="BIZ UDP明朝 Medium"/>
        <family val="1"/>
        <charset val="128"/>
      </rPr>
      <t>®</t>
    </r>
    <r>
      <rPr>
        <sz val="9.5"/>
        <rFont val="BIZ UDP明朝 Medium"/>
        <family val="1"/>
        <charset val="128"/>
      </rPr>
      <t xml:space="preserve"> Listening &amp; Reading Test、TOEFL iBT</t>
    </r>
    <r>
      <rPr>
        <vertAlign val="superscript"/>
        <sz val="9.5"/>
        <rFont val="BIZ UDP明朝 Medium"/>
        <family val="1"/>
        <charset val="128"/>
      </rPr>
      <t>®</t>
    </r>
    <r>
      <rPr>
        <sz val="9.5"/>
        <rFont val="BIZ UDP明朝 Medium"/>
        <family val="1"/>
        <charset val="128"/>
      </rPr>
      <t xml:space="preserve"> Test、IELTSなどの
公式スコア（出願開始日から2年以内に受験したもの）</t>
    </r>
    <phoneticPr fontId="125"/>
  </si>
  <si>
    <t>政策科学研究科</t>
    <phoneticPr fontId="125"/>
  </si>
  <si>
    <r>
      <t>TOEFL iBT</t>
    </r>
    <r>
      <rPr>
        <vertAlign val="superscript"/>
        <sz val="9.5"/>
        <rFont val="BIZ UDP明朝 Medium"/>
        <family val="1"/>
        <charset val="128"/>
      </rPr>
      <t>®</t>
    </r>
    <r>
      <rPr>
        <sz val="9.5"/>
        <rFont val="BIZ UDP明朝 Medium"/>
        <family val="1"/>
        <charset val="128"/>
      </rPr>
      <t xml:space="preserve"> テスト・TOEFL iBT</t>
    </r>
    <r>
      <rPr>
        <vertAlign val="superscript"/>
        <sz val="9.5"/>
        <rFont val="BIZ UDP明朝 Medium"/>
        <family val="1"/>
        <charset val="128"/>
      </rPr>
      <t>®</t>
    </r>
    <r>
      <rPr>
        <sz val="9.5"/>
        <rFont val="BIZ UDP明朝 Medium"/>
        <family val="1"/>
        <charset val="128"/>
      </rPr>
      <t xml:space="preserve"> Home Edition：スコア 79 点以上（新スコア4.0以上）、TOEFL ITP</t>
    </r>
    <r>
      <rPr>
        <vertAlign val="superscript"/>
        <sz val="9.5"/>
        <rFont val="BIZ UDP明朝 Medium"/>
        <family val="1"/>
        <charset val="128"/>
      </rPr>
      <t>®</t>
    </r>
    <r>
      <rPr>
        <sz val="9.5"/>
        <rFont val="BIZ UDP明朝 Medium"/>
        <family val="1"/>
        <charset val="128"/>
      </rPr>
      <t xml:space="preserve"> テスト：スコア 550 点以上、IELTS（IELTS Indicator も可）：スコア 6.0 以上のいずれか</t>
    </r>
    <rPh sb="50" eb="51">
      <t>シン</t>
    </rPh>
    <rPh sb="57" eb="59">
      <t>イジョウ</t>
    </rPh>
    <phoneticPr fontId="125"/>
  </si>
  <si>
    <t>生命科学研究科</t>
    <rPh sb="0" eb="7">
      <t>セイメイカガクケンキュウカ</t>
    </rPh>
    <phoneticPr fontId="125"/>
  </si>
  <si>
    <r>
      <t>TOEIC</t>
    </r>
    <r>
      <rPr>
        <vertAlign val="superscript"/>
        <sz val="9.5"/>
        <rFont val="Segoe UI Symbol"/>
        <family val="2"/>
      </rPr>
      <t>🄬</t>
    </r>
    <r>
      <rPr>
        <sz val="9.5"/>
        <rFont val="BIZ UDP明朝 Medium"/>
        <family val="1"/>
        <charset val="128"/>
      </rPr>
      <t>L&amp;Rテスト、TOEFL</t>
    </r>
    <r>
      <rPr>
        <vertAlign val="superscript"/>
        <sz val="9.5"/>
        <rFont val="Segoe UI Symbol"/>
        <family val="2"/>
      </rPr>
      <t>🄬</t>
    </r>
    <r>
      <rPr>
        <sz val="9.5"/>
        <rFont val="BIZ UDP明朝 Medium"/>
        <family val="1"/>
        <charset val="128"/>
      </rPr>
      <t>テストの成績通知書*出願期間開始日から起算し過去2年以内に受験したものも限る</t>
    </r>
    <phoneticPr fontId="125"/>
  </si>
  <si>
    <r>
      <t>TOEIC</t>
    </r>
    <r>
      <rPr>
        <vertAlign val="superscript"/>
        <sz val="9.5"/>
        <rFont val="BIZ UDP明朝 Medium"/>
        <family val="1"/>
        <charset val="128"/>
      </rPr>
      <t>®</t>
    </r>
    <r>
      <rPr>
        <sz val="9.5"/>
        <rFont val="BIZ UDP明朝 Medium"/>
        <family val="1"/>
        <charset val="128"/>
      </rPr>
      <t xml:space="preserve"> Listening &amp; Reading Test、TOEFL iBT</t>
    </r>
    <r>
      <rPr>
        <vertAlign val="superscript"/>
        <sz val="9.5"/>
        <rFont val="BIZ UDP明朝 Medium"/>
        <family val="1"/>
        <charset val="128"/>
      </rPr>
      <t>®</t>
    </r>
    <r>
      <rPr>
        <sz val="9.5"/>
        <rFont val="BIZ UDP明朝 Medium"/>
        <family val="1"/>
        <charset val="128"/>
      </rPr>
      <t xml:space="preserve"> Test、TOEFL iBT</t>
    </r>
    <r>
      <rPr>
        <vertAlign val="superscript"/>
        <sz val="9.5"/>
        <rFont val="BIZ UDP明朝 Medium"/>
        <family val="1"/>
        <charset val="128"/>
      </rPr>
      <t>®</t>
    </r>
    <r>
      <rPr>
        <sz val="9.5"/>
        <rFont val="BIZ UDP明朝 Medium"/>
        <family val="1"/>
        <charset val="128"/>
      </rPr>
      <t xml:space="preserve"> Home Edition、IELTS、IELTS Indicator、Duolingo English Testの成績通知書（出願期間開始日から起算し過去2年以内に受験したものに限る）</t>
    </r>
    <phoneticPr fontId="125"/>
  </si>
  <si>
    <t>本学生については、国内在住の日本人受験生と同条件の入試で入学のため日本語能力は確認されている。</t>
    <rPh sb="0" eb="1">
      <t>ホン</t>
    </rPh>
    <rPh sb="1" eb="3">
      <t>ガクセイ</t>
    </rPh>
    <phoneticPr fontId="125"/>
  </si>
  <si>
    <t>※　専修学校若しくは各種学校において日本語教育以外の教育を受ける場合又は高等学校において教育を受ける場合は、提出は不要です。
　　 ただし、申請書の「日本語能力」又は「日本語学習歴」を必ず記載すること。</t>
    <rPh sb="2" eb="6">
      <t>センシュウガッコウ</t>
    </rPh>
    <rPh sb="6" eb="7">
      <t>モ</t>
    </rPh>
    <rPh sb="10" eb="14">
      <t>カクシュガッコウ</t>
    </rPh>
    <rPh sb="18" eb="25">
      <t>ニホンゴキョウイクイガイ</t>
    </rPh>
    <rPh sb="26" eb="28">
      <t>キョウイク</t>
    </rPh>
    <rPh sb="29" eb="30">
      <t>ウ</t>
    </rPh>
    <rPh sb="32" eb="34">
      <t>バアイ</t>
    </rPh>
    <rPh sb="34" eb="35">
      <t>マタ</t>
    </rPh>
    <rPh sb="36" eb="40">
      <t>コウトウガッコウ</t>
    </rPh>
    <rPh sb="44" eb="46">
      <t>キョウイク</t>
    </rPh>
    <rPh sb="47" eb="48">
      <t>ウ</t>
    </rPh>
    <rPh sb="50" eb="52">
      <t>バアイ</t>
    </rPh>
    <rPh sb="54" eb="56">
      <t>テイシュツ</t>
    </rPh>
    <rPh sb="57" eb="59">
      <t>フヨウ</t>
    </rPh>
    <rPh sb="70" eb="73">
      <t>シンセイショ</t>
    </rPh>
    <rPh sb="75" eb="80">
      <t>ニホンゴノウリョク</t>
    </rPh>
    <rPh sb="81" eb="82">
      <t>マタ</t>
    </rPh>
    <rPh sb="84" eb="87">
      <t>ニホンゴ</t>
    </rPh>
    <rPh sb="87" eb="90">
      <t>ガクシュウレキ</t>
    </rPh>
    <rPh sb="92" eb="93">
      <t>カナラ</t>
    </rPh>
    <rPh sb="94" eb="96">
      <t>キサイ</t>
    </rPh>
    <phoneticPr fontId="125"/>
  </si>
  <si>
    <t>※　前回の在留諸申請から在籍する教育機関に変更がない場合、提出は不要です。</t>
    <rPh sb="2" eb="4">
      <t>ゼンカイ</t>
    </rPh>
    <rPh sb="5" eb="7">
      <t>ザイリュウ</t>
    </rPh>
    <rPh sb="7" eb="10">
      <t>ショシンセイ</t>
    </rPh>
    <rPh sb="12" eb="14">
      <t>ザイセキ</t>
    </rPh>
    <rPh sb="16" eb="20">
      <t>キョウイクキカン</t>
    </rPh>
    <rPh sb="21" eb="23">
      <t>ヘンコウ</t>
    </rPh>
    <rPh sb="26" eb="28">
      <t>バアイ</t>
    </rPh>
    <rPh sb="29" eb="31">
      <t>テイシュツ</t>
    </rPh>
    <rPh sb="32" eb="34">
      <t>フヨウ</t>
    </rPh>
    <phoneticPr fontId="125"/>
  </si>
  <si>
    <t>※　可能な限り詳細に記載願います。在留審査において疑義が生じている場合や記載内容が不足している場合、書類の追加提出を求める可能性があります。</t>
    <rPh sb="12" eb="13">
      <t>ネガ</t>
    </rPh>
    <rPh sb="17" eb="21">
      <t>ザイリュウシンサ</t>
    </rPh>
    <rPh sb="25" eb="27">
      <t>ギギ</t>
    </rPh>
    <rPh sb="28" eb="29">
      <t>ショウ</t>
    </rPh>
    <rPh sb="33" eb="35">
      <t>バアイ</t>
    </rPh>
    <rPh sb="36" eb="38">
      <t>キサイ</t>
    </rPh>
    <rPh sb="38" eb="40">
      <t>ナイヨウ</t>
    </rPh>
    <rPh sb="41" eb="43">
      <t>フソク</t>
    </rPh>
    <rPh sb="47" eb="49">
      <t>バアイ</t>
    </rPh>
    <rPh sb="50" eb="52">
      <t>ショルイ</t>
    </rPh>
    <rPh sb="53" eb="55">
      <t>ツイカ</t>
    </rPh>
    <rPh sb="55" eb="57">
      <t>テイシュツ</t>
    </rPh>
    <rPh sb="58" eb="59">
      <t>モト</t>
    </rPh>
    <rPh sb="61" eb="64">
      <t>カノウセイ</t>
    </rPh>
    <phoneticPr fontId="125"/>
  </si>
  <si>
    <t>※　以下「教育機関／課程等名」については、教育機関、課程、学部、学科、専攻、コース等の名称を詳細に記載してください。</t>
    <phoneticPr fontId="125"/>
  </si>
  <si>
    <t>教育機関／
課程等名：</t>
    <rPh sb="0" eb="2">
      <t>キョウイク</t>
    </rPh>
    <rPh sb="2" eb="4">
      <t>キカン</t>
    </rPh>
    <rPh sb="6" eb="8">
      <t>カテイ</t>
    </rPh>
    <rPh sb="8" eb="9">
      <t>トウ</t>
    </rPh>
    <rPh sb="9" eb="10">
      <t>メイ</t>
    </rPh>
    <phoneticPr fontId="125"/>
  </si>
  <si>
    <t>立命館大学　　</t>
    <phoneticPr fontId="125"/>
  </si>
  <si>
    <t>申請人氏名（記名）：</t>
    <phoneticPr fontId="3"/>
  </si>
  <si>
    <t>※申請人本人の氏名を記載願います。</t>
    <rPh sb="1" eb="6">
      <t>シンセイニンホンニン</t>
    </rPh>
    <rPh sb="7" eb="9">
      <t>シメイ</t>
    </rPh>
    <rPh sb="10" eb="13">
      <t>キサイネガ</t>
    </rPh>
    <phoneticPr fontId="125"/>
  </si>
  <si>
    <t>リスト</t>
    <phoneticPr fontId="3"/>
  </si>
  <si>
    <t>国際関係学部 JD Program</t>
  </si>
  <si>
    <t>国際関係学部 GS Major</t>
  </si>
  <si>
    <t>国際関係学部</t>
  </si>
  <si>
    <t xml:space="preserve">デザイン・アート学部   </t>
  </si>
  <si>
    <t>法学研究科</t>
  </si>
  <si>
    <t>社会学研究科</t>
  </si>
  <si>
    <t>国際関係研究科</t>
  </si>
  <si>
    <t>文学研究科</t>
  </si>
  <si>
    <t>デザイン・アート学研究科</t>
  </si>
  <si>
    <t>先端総合学術研究科</t>
  </si>
  <si>
    <t>言語教育情報研究科</t>
  </si>
  <si>
    <t>経営学部</t>
  </si>
  <si>
    <t xml:space="preserve">政策科学部 </t>
  </si>
  <si>
    <t>総合心理学部</t>
  </si>
  <si>
    <t>グローバル教養学部（GLA）</t>
  </si>
  <si>
    <t>政策科学部 CRPS Major</t>
  </si>
  <si>
    <t>経営学研究科</t>
  </si>
  <si>
    <t>情報理工学部 ISSE Course</t>
  </si>
  <si>
    <t>政策科学研究科</t>
  </si>
  <si>
    <t>映像研究科</t>
  </si>
  <si>
    <t>人間科学研究科</t>
  </si>
  <si>
    <t>テクノロジー・マネジメント研究科</t>
  </si>
  <si>
    <t>経営管理研究科</t>
  </si>
  <si>
    <t>情報理工学研究科</t>
  </si>
  <si>
    <t>経済学部</t>
  </si>
  <si>
    <t>生命科学部</t>
  </si>
  <si>
    <t>薬学部</t>
  </si>
  <si>
    <t>経済学研究科</t>
  </si>
  <si>
    <t>理工学研究科</t>
  </si>
  <si>
    <t>スポーツ健康科学研究科</t>
  </si>
  <si>
    <t>食マネジメント研究科</t>
  </si>
  <si>
    <t>生命科学研究科</t>
  </si>
  <si>
    <t>薬学研究科</t>
  </si>
  <si>
    <t>公務研究科</t>
    <rPh sb="0" eb="2">
      <t>コウム</t>
    </rPh>
    <rPh sb="2" eb="5">
      <t>ケンキュウカ</t>
    </rPh>
    <phoneticPr fontId="3"/>
  </si>
  <si>
    <t>教職研究科</t>
    <rPh sb="0" eb="2">
      <t>キョウショク</t>
    </rPh>
    <rPh sb="2" eb="5">
      <t>ケンキュウカ</t>
    </rPh>
    <phoneticPr fontId="3"/>
  </si>
  <si>
    <t>専修学校 （専攻科）</t>
    <rPh sb="6" eb="9">
      <t>センコウカ</t>
    </rPh>
    <phoneticPr fontId="3"/>
  </si>
  <si>
    <t>Advanced vocational school (	Advanced course)</t>
    <phoneticPr fontId="3"/>
  </si>
  <si>
    <t>立命館大学</t>
    <phoneticPr fontId="3"/>
  </si>
</sst>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176" formatCode="#,##0_ "/>
    <numFmt numFmtId="177" formatCode="#,##0;&quot;△ &quot;#,##0"/>
    <numFmt numFmtId="178" formatCode="#,##0_);\(#,##0\)"/>
    <numFmt numFmtId="186" formatCode="#,##0.0_ "/>
  </numFmts>
  <fonts count="151">
    <font>
      <sz val="11"/>
      <name val="ＭＳ Ｐゴシック"/>
      <family val="3"/>
      <charset val="128"/>
    </font>
    <font>
      <sz val="11"/>
      <color theme="1"/>
      <name val="ＭＳ Ｐゴシック"/>
      <family val="2"/>
      <charset val="128"/>
      <scheme val="minor"/>
    </font>
    <font>
      <sz val="11"/>
      <name val="ＭＳ Ｐゴシック"/>
      <family val="3"/>
      <charset val="128"/>
    </font>
    <font>
      <sz val="6"/>
      <name val="ＭＳ Ｐゴシック"/>
      <family val="3"/>
      <charset val="128"/>
    </font>
    <font>
      <sz val="11"/>
      <color indexed="8"/>
      <name val="Calibri"/>
      <family val="2"/>
    </font>
    <font>
      <sz val="11"/>
      <color indexed="9"/>
      <name val="Calibri"/>
      <family val="2"/>
    </font>
    <font>
      <sz val="11"/>
      <color indexed="10"/>
      <name val="Calibri"/>
      <family val="2"/>
    </font>
    <font>
      <b/>
      <sz val="11"/>
      <color indexed="52"/>
      <name val="Calibri"/>
      <family val="2"/>
    </font>
    <font>
      <sz val="11"/>
      <color indexed="52"/>
      <name val="Calibri"/>
      <family val="2"/>
    </font>
    <font>
      <sz val="11"/>
      <color indexed="62"/>
      <name val="Calibri"/>
      <family val="2"/>
    </font>
    <font>
      <sz val="11"/>
      <color indexed="20"/>
      <name val="Calibri"/>
      <family val="2"/>
    </font>
    <font>
      <sz val="11"/>
      <color indexed="60"/>
      <name val="Calibri"/>
      <family val="2"/>
    </font>
    <font>
      <sz val="11"/>
      <color indexed="17"/>
      <name val="Calibri"/>
      <family val="2"/>
    </font>
    <font>
      <b/>
      <sz val="11"/>
      <color indexed="63"/>
      <name val="Calibri"/>
      <family val="2"/>
    </font>
    <font>
      <i/>
      <sz val="11"/>
      <color indexed="23"/>
      <name val="Calibri"/>
      <family val="2"/>
    </font>
    <font>
      <sz val="18"/>
      <color indexed="54"/>
      <name val="Calibri Light"/>
      <family val="2"/>
    </font>
    <font>
      <b/>
      <sz val="15"/>
      <color indexed="54"/>
      <name val="Calibri"/>
      <family val="2"/>
    </font>
    <font>
      <b/>
      <sz val="13"/>
      <color indexed="54"/>
      <name val="Calibri"/>
      <family val="2"/>
    </font>
    <font>
      <b/>
      <sz val="11"/>
      <color indexed="54"/>
      <name val="Calibri"/>
      <family val="2"/>
    </font>
    <font>
      <b/>
      <sz val="11"/>
      <color indexed="8"/>
      <name val="Calibri"/>
      <family val="2"/>
    </font>
    <font>
      <b/>
      <sz val="11"/>
      <color indexed="9"/>
      <name val="Calibri"/>
      <family val="2"/>
    </font>
    <font>
      <sz val="11"/>
      <name val="Arial"/>
      <family val="2"/>
    </font>
    <font>
      <sz val="10"/>
      <name val="ＭＳ Ｐ明朝"/>
      <family val="1"/>
      <charset val="128"/>
    </font>
    <font>
      <sz val="10"/>
      <name val="Arial"/>
      <family val="2"/>
    </font>
    <font>
      <sz val="10"/>
      <name val="Century"/>
      <family val="1"/>
    </font>
    <font>
      <sz val="9"/>
      <name val="Arial Narrow"/>
      <family val="2"/>
    </font>
    <font>
      <sz val="9"/>
      <name val="ＭＳ Ｐ明朝"/>
      <family val="1"/>
      <charset val="128"/>
    </font>
    <font>
      <sz val="8"/>
      <name val="ＭＳ Ｐ明朝"/>
      <family val="1"/>
      <charset val="128"/>
    </font>
    <font>
      <sz val="8"/>
      <name val="Arial Narrow"/>
      <family val="2"/>
    </font>
    <font>
      <sz val="10"/>
      <name val="Arial Narrow"/>
      <family val="2"/>
    </font>
    <font>
      <sz val="6"/>
      <name val="Arial Narrow"/>
      <family val="2"/>
    </font>
    <font>
      <sz val="11"/>
      <name val="ＭＳ Ｐ明朝"/>
      <family val="1"/>
      <charset val="128"/>
    </font>
    <font>
      <sz val="11"/>
      <color indexed="8"/>
      <name val="ＭＳ Ｐ明朝"/>
      <family val="1"/>
      <charset val="128"/>
    </font>
    <font>
      <sz val="11"/>
      <color theme="1"/>
      <name val="ＭＳ Ｐ明朝"/>
      <family val="1"/>
      <charset val="128"/>
    </font>
    <font>
      <sz val="9"/>
      <name val="ＭＳ Ｐゴシック"/>
      <family val="3"/>
      <charset val="128"/>
    </font>
    <font>
      <sz val="12"/>
      <name val="ＭＳ Ｐ明朝"/>
      <family val="1"/>
      <charset val="128"/>
    </font>
    <font>
      <sz val="10"/>
      <name val="ＭＳ Ｐゴシック"/>
      <family val="3"/>
      <charset val="128"/>
    </font>
    <font>
      <sz val="12"/>
      <name val="Arial Narrow"/>
      <family val="2"/>
    </font>
    <font>
      <sz val="14"/>
      <name val="ＭＳ Ｐ明朝"/>
      <family val="1"/>
      <charset val="128"/>
    </font>
    <font>
      <sz val="12"/>
      <name val="ＭＳ Ｐゴシック"/>
      <family val="3"/>
      <charset val="128"/>
    </font>
    <font>
      <sz val="8"/>
      <name val="ＭＳ Ｐゴシック"/>
      <family val="3"/>
      <charset val="128"/>
    </font>
    <font>
      <b/>
      <sz val="10"/>
      <name val="ＭＳ Ｐ明朝"/>
      <family val="1"/>
      <charset val="128"/>
    </font>
    <font>
      <sz val="10"/>
      <color indexed="8"/>
      <name val="ＭＳ Ｐ明朝"/>
      <family val="1"/>
      <charset val="128"/>
    </font>
    <font>
      <strike/>
      <sz val="11"/>
      <name val="ＭＳ Ｐ明朝"/>
      <family val="1"/>
      <charset val="128"/>
    </font>
    <font>
      <sz val="12"/>
      <color indexed="8"/>
      <name val="ＭＳ Ｐ明朝"/>
      <family val="1"/>
      <charset val="128"/>
    </font>
    <font>
      <sz val="8"/>
      <color indexed="8"/>
      <name val="Arial Narrow"/>
      <family val="2"/>
    </font>
    <font>
      <sz val="11"/>
      <color indexed="8"/>
      <name val="ＭＳ Ｐゴシック"/>
      <family val="3"/>
      <charset val="128"/>
    </font>
    <font>
      <sz val="9"/>
      <color indexed="8"/>
      <name val="Arial Narrow"/>
      <family val="2"/>
    </font>
    <font>
      <sz val="11"/>
      <color rgb="FFFF0000"/>
      <name val="ＭＳ Ｐゴシック"/>
      <family val="3"/>
      <charset val="128"/>
    </font>
    <font>
      <sz val="9"/>
      <color rgb="FFFF0000"/>
      <name val="Arial Narrow"/>
      <family val="2"/>
    </font>
    <font>
      <sz val="10"/>
      <color theme="1"/>
      <name val="ＭＳ Ｐ明朝"/>
      <family val="1"/>
      <charset val="128"/>
    </font>
    <font>
      <sz val="9"/>
      <color theme="1"/>
      <name val="Arial Narrow"/>
      <family val="2"/>
    </font>
    <font>
      <sz val="9"/>
      <color theme="1"/>
      <name val="ＭＳ Ｐ明朝"/>
      <family val="1"/>
      <charset val="128"/>
    </font>
    <font>
      <sz val="9"/>
      <color theme="1"/>
      <name val="ＭＳ Ｐゴシック"/>
      <family val="3"/>
      <charset val="128"/>
    </font>
    <font>
      <sz val="11"/>
      <color theme="1"/>
      <name val="ＭＳ Ｐゴシック"/>
      <family val="3"/>
      <charset val="128"/>
    </font>
    <font>
      <sz val="10"/>
      <color rgb="FFFF0000"/>
      <name val="ＭＳ Ｐ明朝"/>
      <family val="1"/>
      <charset val="128"/>
    </font>
    <font>
      <sz val="9"/>
      <color rgb="FF0070C0"/>
      <name val="Arial Narrow"/>
      <family val="2"/>
    </font>
    <font>
      <sz val="7"/>
      <color theme="1"/>
      <name val="Arial Narrow"/>
      <family val="2"/>
    </font>
    <font>
      <sz val="12"/>
      <color theme="1"/>
      <name val="ＭＳ Ｐ明朝"/>
      <family val="1"/>
      <charset val="128"/>
    </font>
    <font>
      <b/>
      <sz val="10"/>
      <color theme="1"/>
      <name val="ＭＳ Ｐ明朝"/>
      <family val="1"/>
      <charset val="128"/>
    </font>
    <font>
      <b/>
      <sz val="9.5"/>
      <color theme="1"/>
      <name val="ＭＳ Ｐ明朝"/>
      <family val="1"/>
      <charset val="128"/>
    </font>
    <font>
      <b/>
      <sz val="12"/>
      <color theme="1"/>
      <name val="ＭＳ Ｐ明朝"/>
      <family val="1"/>
      <charset val="128"/>
    </font>
    <font>
      <sz val="8"/>
      <color theme="1"/>
      <name val="Arial Narrow"/>
      <family val="2"/>
    </font>
    <font>
      <sz val="10"/>
      <color theme="1"/>
      <name val="Arial Narrow"/>
      <family val="2"/>
    </font>
    <font>
      <sz val="11"/>
      <color theme="1"/>
      <name val="Arial Narrow"/>
      <family val="2"/>
    </font>
    <font>
      <strike/>
      <sz val="9"/>
      <color theme="1"/>
      <name val="Arial Narrow"/>
      <family val="2"/>
    </font>
    <font>
      <sz val="11"/>
      <name val="メイリオ"/>
      <family val="3"/>
      <charset val="128"/>
    </font>
    <font>
      <b/>
      <sz val="11"/>
      <name val="メイリオ"/>
      <family val="3"/>
      <charset val="128"/>
    </font>
    <font>
      <sz val="11"/>
      <color theme="1"/>
      <name val="Arial"/>
      <family val="2"/>
    </font>
    <font>
      <sz val="11"/>
      <color theme="1"/>
      <name val="メイリオ"/>
      <family val="3"/>
      <charset val="128"/>
    </font>
    <font>
      <sz val="9"/>
      <color theme="1"/>
      <name val="Arial"/>
      <family val="2"/>
    </font>
    <font>
      <sz val="11"/>
      <color theme="1"/>
      <name val="Arial Unicode MS"/>
      <family val="3"/>
      <charset val="128"/>
    </font>
    <font>
      <sz val="11"/>
      <name val="Arial Unicode MS"/>
      <family val="3"/>
      <charset val="128"/>
    </font>
    <font>
      <b/>
      <sz val="20"/>
      <color theme="1" tint="0.249977111117893"/>
      <name val="メイリオ"/>
      <family val="3"/>
      <charset val="128"/>
    </font>
    <font>
      <sz val="10"/>
      <name val="メイリオ"/>
      <family val="3"/>
      <charset val="128"/>
    </font>
    <font>
      <b/>
      <sz val="10"/>
      <color theme="1" tint="0.249977111117893"/>
      <name val="メイリオ"/>
      <family val="3"/>
      <charset val="128"/>
    </font>
    <font>
      <b/>
      <sz val="11"/>
      <color theme="1" tint="0.249977111117893"/>
      <name val="メイリオ"/>
      <family val="3"/>
      <charset val="128"/>
    </font>
    <font>
      <sz val="8"/>
      <name val="メイリオ"/>
      <family val="3"/>
      <charset val="128"/>
    </font>
    <font>
      <b/>
      <sz val="16"/>
      <color theme="2" tint="-0.749992370372631"/>
      <name val="メイリオ"/>
      <family val="3"/>
      <charset val="128"/>
    </font>
    <font>
      <sz val="14"/>
      <name val="メイリオ"/>
      <family val="3"/>
      <charset val="128"/>
    </font>
    <font>
      <sz val="10.5"/>
      <name val="メイリオ"/>
      <family val="3"/>
      <charset val="128"/>
    </font>
    <font>
      <sz val="10.5"/>
      <color theme="2" tint="-0.499984740745262"/>
      <name val="メイリオ"/>
      <family val="3"/>
      <charset val="128"/>
    </font>
    <font>
      <sz val="11"/>
      <color theme="1" tint="0.249977111117893"/>
      <name val="メイリオ"/>
      <family val="3"/>
      <charset val="128"/>
    </font>
    <font>
      <sz val="11"/>
      <name val="Segoe UI"/>
      <family val="2"/>
    </font>
    <font>
      <b/>
      <sz val="9"/>
      <color theme="1" tint="0.249977111117893"/>
      <name val="メイリオ"/>
      <family val="3"/>
      <charset val="128"/>
    </font>
    <font>
      <sz val="8"/>
      <color theme="1" tint="0.249977111117893"/>
      <name val="メイリオ"/>
      <family val="3"/>
      <charset val="128"/>
    </font>
    <font>
      <sz val="9"/>
      <color theme="1" tint="0.249977111117893"/>
      <name val="メイリオ"/>
      <family val="3"/>
      <charset val="128"/>
    </font>
    <font>
      <sz val="10"/>
      <color theme="1" tint="0.249977111117893"/>
      <name val="メイリオ"/>
      <family val="3"/>
      <charset val="128"/>
    </font>
    <font>
      <b/>
      <sz val="12"/>
      <color theme="1" tint="0.249977111117893"/>
      <name val="メイリオ"/>
      <family val="3"/>
      <charset val="128"/>
    </font>
    <font>
      <b/>
      <sz val="8"/>
      <color theme="1" tint="0.249977111117893"/>
      <name val="メイリオ"/>
      <family val="3"/>
      <charset val="128"/>
    </font>
    <font>
      <sz val="8"/>
      <color rgb="FFFF0000"/>
      <name val="メイリオ"/>
      <family val="3"/>
      <charset val="128"/>
    </font>
    <font>
      <sz val="8"/>
      <color theme="0"/>
      <name val="メイリオ"/>
      <family val="3"/>
      <charset val="128"/>
    </font>
    <font>
      <b/>
      <sz val="9"/>
      <color rgb="FFFF0000"/>
      <name val="メイリオ"/>
      <family val="3"/>
      <charset val="128"/>
    </font>
    <font>
      <b/>
      <sz val="9"/>
      <color theme="4" tint="-0.249977111117893"/>
      <name val="メイリオ"/>
      <family val="3"/>
      <charset val="128"/>
    </font>
    <font>
      <sz val="11"/>
      <color theme="1"/>
      <name val="ＭＳ Ｐゴシック"/>
      <family val="2"/>
      <scheme val="minor"/>
    </font>
    <font>
      <sz val="11"/>
      <color rgb="FFFF0000"/>
      <name val="ＭＳ Ｐゴシック"/>
      <family val="2"/>
      <scheme val="minor"/>
    </font>
    <font>
      <sz val="11"/>
      <color theme="1" tint="0.249977111117893"/>
      <name val="ＭＳ Ｐゴシック"/>
      <family val="2"/>
      <scheme val="minor"/>
    </font>
    <font>
      <b/>
      <sz val="16"/>
      <color theme="1" tint="0.249977111117893"/>
      <name val="メイリオ"/>
      <family val="3"/>
      <charset val="128"/>
    </font>
    <font>
      <sz val="6"/>
      <name val="ＭＳ Ｐゴシック"/>
      <family val="3"/>
      <charset val="128"/>
      <scheme val="minor"/>
    </font>
    <font>
      <b/>
      <sz val="18"/>
      <color theme="1" tint="0.249977111117893"/>
      <name val="メイリオ"/>
      <family val="3"/>
      <charset val="128"/>
    </font>
    <font>
      <sz val="10"/>
      <color theme="1"/>
      <name val="メイリオ"/>
      <family val="3"/>
      <charset val="128"/>
    </font>
    <font>
      <sz val="6"/>
      <color theme="1" tint="0.249977111117893"/>
      <name val="メイリオ"/>
      <family val="3"/>
      <charset val="128"/>
    </font>
    <font>
      <sz val="10"/>
      <color rgb="FFFF0000"/>
      <name val="メイリオ"/>
      <family val="3"/>
      <charset val="128"/>
    </font>
    <font>
      <sz val="11"/>
      <color rgb="FFFF0000"/>
      <name val="メイリオ"/>
      <family val="3"/>
      <charset val="128"/>
    </font>
    <font>
      <sz val="8"/>
      <color theme="1"/>
      <name val="メイリオ"/>
      <family val="3"/>
      <charset val="128"/>
    </font>
    <font>
      <sz val="10"/>
      <color theme="1"/>
      <name val="Arial"/>
      <family val="2"/>
    </font>
    <font>
      <sz val="9"/>
      <color rgb="FFFF0000"/>
      <name val="メイリオ"/>
      <family val="3"/>
      <charset val="128"/>
    </font>
    <font>
      <b/>
      <sz val="11"/>
      <color theme="0"/>
      <name val="メイリオ"/>
      <family val="3"/>
      <charset val="128"/>
    </font>
    <font>
      <b/>
      <sz val="11"/>
      <color theme="0"/>
      <name val="Segoe UI"/>
      <family val="2"/>
    </font>
    <font>
      <b/>
      <sz val="10"/>
      <color theme="0"/>
      <name val="メイリオ"/>
      <family val="3"/>
      <charset val="128"/>
    </font>
    <font>
      <b/>
      <sz val="9"/>
      <color theme="0"/>
      <name val="メイリオ"/>
      <family val="3"/>
      <charset val="128"/>
    </font>
    <font>
      <b/>
      <u/>
      <sz val="9"/>
      <color theme="1" tint="0.249977111117893"/>
      <name val="メイリオ"/>
      <family val="3"/>
      <charset val="128"/>
    </font>
    <font>
      <strike/>
      <sz val="11"/>
      <name val="ＭＳ Ｐゴシック"/>
      <family val="3"/>
      <charset val="128"/>
    </font>
    <font>
      <strike/>
      <sz val="12"/>
      <name val="ＭＳ Ｐゴシック"/>
      <family val="3"/>
      <charset val="128"/>
    </font>
    <font>
      <strike/>
      <sz val="8"/>
      <name val="ＭＳ Ｐゴシック"/>
      <family val="3"/>
      <charset val="128"/>
    </font>
    <font>
      <sz val="10.8"/>
      <color theme="1"/>
      <name val="ＭＳ Ｐ明朝"/>
      <family val="1"/>
      <charset val="128"/>
    </font>
    <font>
      <sz val="10"/>
      <name val="Segoe UI"/>
      <family val="2"/>
    </font>
    <font>
      <b/>
      <sz val="8"/>
      <color rgb="FFFF0000"/>
      <name val="メイリオ"/>
      <family val="3"/>
      <charset val="128"/>
    </font>
    <font>
      <b/>
      <sz val="14"/>
      <color theme="1" tint="0.249977111117893"/>
      <name val="メイリオ"/>
      <family val="3"/>
      <charset val="128"/>
    </font>
    <font>
      <sz val="18"/>
      <color theme="3"/>
      <name val="ＭＳ Ｐゴシック"/>
      <family val="2"/>
      <charset val="128"/>
      <scheme val="major"/>
    </font>
    <font>
      <sz val="8"/>
      <name val="Segoe UI"/>
      <family val="2"/>
    </font>
    <font>
      <sz val="9"/>
      <color theme="0" tint="-0.499984740745262"/>
      <name val="メイリオ"/>
      <family val="3"/>
      <charset val="128"/>
    </font>
    <font>
      <sz val="9"/>
      <name val="メイリオ"/>
      <family val="3"/>
      <charset val="128"/>
    </font>
    <font>
      <sz val="10"/>
      <color theme="1"/>
      <name val="ＭＳ Ｐゴシック"/>
      <family val="2"/>
      <charset val="128"/>
      <scheme val="minor"/>
    </font>
    <font>
      <b/>
      <sz val="10"/>
      <color theme="1"/>
      <name val="ＭＳ Ｐゴシック"/>
      <family val="3"/>
      <charset val="128"/>
      <scheme val="minor"/>
    </font>
    <font>
      <sz val="6"/>
      <name val="ＭＳ Ｐゴシック"/>
      <family val="2"/>
      <charset val="128"/>
      <scheme val="minor"/>
    </font>
    <font>
      <b/>
      <sz val="10"/>
      <color theme="1"/>
      <name val="BIZ UDPゴシック"/>
      <family val="3"/>
      <charset val="128"/>
    </font>
    <font>
      <b/>
      <sz val="8"/>
      <color rgb="FF000000"/>
      <name val="メイリオ"/>
      <family val="3"/>
      <charset val="128"/>
    </font>
    <font>
      <b/>
      <sz val="5"/>
      <color rgb="FF000000"/>
      <name val="メイリオ"/>
      <family val="3"/>
      <charset val="128"/>
    </font>
    <font>
      <sz val="7"/>
      <color theme="1"/>
      <name val="メイリオ"/>
      <family val="3"/>
      <charset val="128"/>
    </font>
    <font>
      <b/>
      <sz val="7"/>
      <color theme="1"/>
      <name val="メイリオ"/>
      <family val="3"/>
      <charset val="128"/>
    </font>
    <font>
      <b/>
      <u/>
      <sz val="10"/>
      <color theme="1"/>
      <name val="BIZ UDPゴシック"/>
      <family val="3"/>
      <charset val="128"/>
    </font>
    <font>
      <sz val="10"/>
      <color theme="1"/>
      <name val="BIZ UDPゴシック"/>
      <family val="3"/>
      <charset val="128"/>
    </font>
    <font>
      <sz val="11"/>
      <name val="ＭＳ ゴシック"/>
      <family val="3"/>
      <charset val="128"/>
    </font>
    <font>
      <u/>
      <sz val="11"/>
      <name val="ＭＳ Ｐ明朝"/>
      <family val="1"/>
      <charset val="128"/>
    </font>
    <font>
      <sz val="11"/>
      <name val="Arial Narrow"/>
      <family val="2"/>
    </font>
    <font>
      <b/>
      <sz val="10"/>
      <name val="BIZ UDP明朝 Medium"/>
      <family val="1"/>
      <charset val="128"/>
    </font>
    <font>
      <sz val="9.5"/>
      <name val="ＭＳ Ｐ明朝"/>
      <family val="1"/>
      <charset val="128"/>
    </font>
    <font>
      <sz val="9.5"/>
      <name val="BIZ UDP明朝 Medium"/>
      <family val="1"/>
      <charset val="128"/>
    </font>
    <font>
      <sz val="9.5"/>
      <name val="Arial Narrow"/>
      <family val="2"/>
    </font>
    <font>
      <sz val="10.5"/>
      <name val="BIZ UDP明朝 Medium"/>
      <family val="1"/>
      <charset val="128"/>
    </font>
    <font>
      <vertAlign val="superscript"/>
      <sz val="9.5"/>
      <name val="BIZ UDP明朝 Medium"/>
      <family val="1"/>
      <charset val="128"/>
    </font>
    <font>
      <sz val="7"/>
      <name val="BIZ UDP明朝 Medium"/>
      <family val="1"/>
      <charset val="128"/>
    </font>
    <font>
      <sz val="9"/>
      <name val="BIZ UDP明朝 Medium"/>
      <family val="1"/>
      <charset val="128"/>
    </font>
    <font>
      <sz val="9"/>
      <name val="ＭＳ Ｐゴシック"/>
      <family val="2"/>
      <charset val="128"/>
      <scheme val="minor"/>
    </font>
    <font>
      <sz val="7.5"/>
      <name val="BIZ UDP明朝 Medium"/>
      <family val="1"/>
      <charset val="128"/>
    </font>
    <font>
      <vertAlign val="superscript"/>
      <sz val="9.5"/>
      <name val="Segoe UI Symbol"/>
      <family val="2"/>
    </font>
    <font>
      <sz val="11"/>
      <name val="ＭＳ Ｐゴシック"/>
      <family val="2"/>
      <charset val="128"/>
      <scheme val="minor"/>
    </font>
    <font>
      <b/>
      <sz val="9"/>
      <color indexed="10"/>
      <name val="MS P ゴシック"/>
      <family val="3"/>
      <charset val="128"/>
    </font>
    <font>
      <b/>
      <sz val="9"/>
      <color indexed="81"/>
      <name val="MS P ゴシック"/>
      <family val="3"/>
      <charset val="128"/>
    </font>
    <font>
      <sz val="14"/>
      <name val="Arial"/>
      <family val="2"/>
    </font>
  </fonts>
  <fills count="33">
    <fill>
      <patternFill patternType="none"/>
    </fill>
    <fill>
      <patternFill patternType="gray125"/>
    </fill>
    <fill>
      <patternFill patternType="solid">
        <fgColor indexed="27"/>
      </patternFill>
    </fill>
    <fill>
      <patternFill patternType="solid">
        <fgColor indexed="47"/>
      </patternFill>
    </fill>
    <fill>
      <patternFill patternType="solid">
        <fgColor indexed="9"/>
      </patternFill>
    </fill>
    <fill>
      <patternFill patternType="solid">
        <fgColor indexed="26"/>
      </patternFill>
    </fill>
    <fill>
      <patternFill patternType="solid">
        <fgColor indexed="31"/>
      </patternFill>
    </fill>
    <fill>
      <patternFill patternType="solid">
        <fgColor indexed="42"/>
      </patternFill>
    </fill>
    <fill>
      <patternFill patternType="solid">
        <fgColor indexed="44"/>
      </patternFill>
    </fill>
    <fill>
      <patternFill patternType="solid">
        <fgColor indexed="22"/>
      </patternFill>
    </fill>
    <fill>
      <patternFill patternType="solid">
        <fgColor indexed="43"/>
      </patternFill>
    </fill>
    <fill>
      <patternFill patternType="solid">
        <fgColor indexed="49"/>
      </patternFill>
    </fill>
    <fill>
      <patternFill patternType="solid">
        <fgColor indexed="57"/>
      </patternFill>
    </fill>
    <fill>
      <patternFill patternType="solid">
        <fgColor indexed="53"/>
      </patternFill>
    </fill>
    <fill>
      <patternFill patternType="solid">
        <fgColor indexed="55"/>
      </patternFill>
    </fill>
    <fill>
      <patternFill patternType="solid">
        <fgColor indexed="51"/>
      </patternFill>
    </fill>
    <fill>
      <patternFill patternType="solid">
        <fgColor indexed="62"/>
      </patternFill>
    </fill>
    <fill>
      <patternFill patternType="solid">
        <fgColor indexed="45"/>
      </patternFill>
    </fill>
    <fill>
      <patternFill patternType="solid">
        <fgColor theme="5" tint="0.79998168889431442"/>
        <bgColor indexed="64"/>
      </patternFill>
    </fill>
    <fill>
      <patternFill patternType="solid">
        <fgColor rgb="FFFFFF00"/>
        <bgColor indexed="64"/>
      </patternFill>
    </fill>
    <fill>
      <patternFill patternType="solid">
        <fgColor theme="6" tint="0.79998168889431442"/>
        <bgColor indexed="64"/>
      </patternFill>
    </fill>
    <fill>
      <patternFill patternType="solid">
        <fgColor theme="0" tint="-4.9989318521683403E-2"/>
        <bgColor indexed="64"/>
      </patternFill>
    </fill>
    <fill>
      <patternFill patternType="solid">
        <fgColor theme="4" tint="0.79998168889431442"/>
        <bgColor indexed="64"/>
      </patternFill>
    </fill>
    <fill>
      <patternFill patternType="solid">
        <fgColor theme="0"/>
        <bgColor indexed="64"/>
      </patternFill>
    </fill>
    <fill>
      <patternFill patternType="solid">
        <fgColor rgb="FFD9D9D9"/>
        <bgColor indexed="64"/>
      </patternFill>
    </fill>
    <fill>
      <patternFill patternType="solid">
        <fgColor theme="2" tint="-0.499984740745262"/>
        <bgColor indexed="64"/>
      </patternFill>
    </fill>
    <fill>
      <patternFill patternType="solid">
        <fgColor rgb="FFFCE4D6"/>
        <bgColor indexed="64"/>
      </patternFill>
    </fill>
    <fill>
      <patternFill patternType="solid">
        <fgColor theme="0" tint="-0.14999847407452621"/>
        <bgColor indexed="64"/>
      </patternFill>
    </fill>
    <fill>
      <patternFill patternType="solid">
        <fgColor theme="7" tint="0.79998168889431442"/>
        <bgColor indexed="64"/>
      </patternFill>
    </fill>
    <fill>
      <patternFill patternType="solid">
        <fgColor rgb="FFFF3300"/>
        <bgColor indexed="64"/>
      </patternFill>
    </fill>
    <fill>
      <patternFill patternType="solid">
        <fgColor rgb="FF0066FF"/>
        <bgColor indexed="64"/>
      </patternFill>
    </fill>
    <fill>
      <patternFill patternType="solid">
        <fgColor theme="0" tint="-0.499984740745262"/>
        <bgColor indexed="64"/>
      </patternFill>
    </fill>
    <fill>
      <patternFill patternType="solid">
        <fgColor theme="0" tint="-0.34998626667073579"/>
        <bgColor indexed="64"/>
      </patternFill>
    </fill>
  </fills>
  <borders count="226">
    <border>
      <left/>
      <right/>
      <top/>
      <bottom/>
      <diagonal/>
    </border>
    <border>
      <left style="thin">
        <color indexed="23"/>
      </left>
      <right style="thin">
        <color indexed="23"/>
      </right>
      <top style="thin">
        <color indexed="23"/>
      </top>
      <bottom style="thin">
        <color indexed="23"/>
      </bottom>
      <diagonal/>
    </border>
    <border>
      <left/>
      <right/>
      <top/>
      <bottom style="double">
        <color indexed="52"/>
      </bottom>
      <diagonal/>
    </border>
    <border>
      <left style="thin">
        <color indexed="22"/>
      </left>
      <right style="thin">
        <color indexed="22"/>
      </right>
      <top style="thin">
        <color indexed="22"/>
      </top>
      <bottom style="thin">
        <color indexed="22"/>
      </bottom>
      <diagonal/>
    </border>
    <border>
      <left style="thin">
        <color indexed="63"/>
      </left>
      <right style="thin">
        <color indexed="63"/>
      </right>
      <top style="thin">
        <color indexed="63"/>
      </top>
      <bottom style="thin">
        <color indexed="63"/>
      </bottom>
      <diagonal/>
    </border>
    <border>
      <left/>
      <right/>
      <top/>
      <bottom style="thick">
        <color indexed="49"/>
      </bottom>
      <diagonal/>
    </border>
    <border>
      <left/>
      <right/>
      <top/>
      <bottom style="thick">
        <color indexed="44"/>
      </bottom>
      <diagonal/>
    </border>
    <border>
      <left/>
      <right/>
      <top/>
      <bottom style="medium">
        <color indexed="44"/>
      </bottom>
      <diagonal/>
    </border>
    <border>
      <left/>
      <right/>
      <top style="thin">
        <color indexed="49"/>
      </top>
      <bottom style="double">
        <color indexed="49"/>
      </bottom>
      <diagonal/>
    </border>
    <border>
      <left style="double">
        <color indexed="63"/>
      </left>
      <right style="double">
        <color indexed="63"/>
      </right>
      <top style="double">
        <color indexed="63"/>
      </top>
      <bottom style="double">
        <color indexed="63"/>
      </bottom>
      <diagonal/>
    </border>
    <border>
      <left style="thin">
        <color indexed="64"/>
      </left>
      <right/>
      <top style="thin">
        <color indexed="64"/>
      </top>
      <bottom/>
      <diagonal/>
    </border>
    <border>
      <left/>
      <right/>
      <top style="thin">
        <color indexed="64"/>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style="thin">
        <color indexed="64"/>
      </right>
      <top/>
      <bottom/>
      <diagonal/>
    </border>
    <border>
      <left/>
      <right style="thin">
        <color indexed="64"/>
      </right>
      <top style="thin">
        <color indexed="64"/>
      </top>
      <bottom/>
      <diagonal/>
    </border>
    <border>
      <left/>
      <right/>
      <top/>
      <bottom style="thin">
        <color indexed="64"/>
      </bottom>
      <diagonal/>
    </border>
    <border>
      <left/>
      <right style="thin">
        <color indexed="64"/>
      </right>
      <top/>
      <bottom style="thin">
        <color indexed="64"/>
      </bottom>
      <diagonal/>
    </border>
    <border>
      <left style="thin">
        <color indexed="64"/>
      </left>
      <right/>
      <top/>
      <bottom style="thin">
        <color indexed="64"/>
      </bottom>
      <diagonal/>
    </border>
    <border>
      <left style="thin">
        <color indexed="64"/>
      </left>
      <right/>
      <top/>
      <bottom/>
      <diagonal/>
    </border>
    <border>
      <left/>
      <right style="thin">
        <color indexed="64"/>
      </right>
      <top style="dashed">
        <color indexed="64"/>
      </top>
      <bottom/>
      <diagonal/>
    </border>
    <border>
      <left/>
      <right/>
      <top style="dashed">
        <color indexed="64"/>
      </top>
      <bottom/>
      <diagonal/>
    </border>
    <border>
      <left style="thin">
        <color indexed="64"/>
      </left>
      <right/>
      <top style="dashed">
        <color indexed="64"/>
      </top>
      <bottom/>
      <diagonal/>
    </border>
    <border>
      <left/>
      <right style="thin">
        <color indexed="64"/>
      </right>
      <top/>
      <bottom style="dashed">
        <color indexed="64"/>
      </bottom>
      <diagonal/>
    </border>
    <border>
      <left/>
      <right/>
      <top/>
      <bottom style="dashed">
        <color indexed="64"/>
      </bottom>
      <diagonal/>
    </border>
    <border>
      <left style="thin">
        <color indexed="64"/>
      </left>
      <right/>
      <top/>
      <bottom style="dashed">
        <color indexed="64"/>
      </bottom>
      <diagonal/>
    </border>
    <border>
      <left/>
      <right/>
      <top/>
      <bottom style="double">
        <color indexed="64"/>
      </bottom>
      <diagonal/>
    </border>
    <border>
      <left/>
      <right/>
      <top style="thin">
        <color rgb="FFFF0000"/>
      </top>
      <bottom style="thin">
        <color theme="1"/>
      </bottom>
      <diagonal/>
    </border>
    <border>
      <left/>
      <right/>
      <top/>
      <bottom style="thin">
        <color rgb="FFFF0000"/>
      </bottom>
      <diagonal/>
    </border>
    <border>
      <left style="hair">
        <color auto="1"/>
      </left>
      <right style="hair">
        <color auto="1"/>
      </right>
      <top/>
      <bottom style="thin">
        <color auto="1"/>
      </bottom>
      <diagonal/>
    </border>
    <border>
      <left style="hair">
        <color auto="1"/>
      </left>
      <right style="hair">
        <color auto="1"/>
      </right>
      <top style="hair">
        <color auto="1"/>
      </top>
      <bottom/>
      <diagonal/>
    </border>
    <border>
      <left/>
      <right/>
      <top/>
      <bottom style="thin">
        <color theme="1"/>
      </bottom>
      <diagonal/>
    </border>
    <border>
      <left/>
      <right style="dashed">
        <color indexed="64"/>
      </right>
      <top/>
      <bottom/>
      <diagonal/>
    </border>
    <border>
      <left/>
      <right style="dashed">
        <color indexed="64"/>
      </right>
      <top/>
      <bottom style="thin">
        <color indexed="64"/>
      </bottom>
      <diagonal/>
    </border>
    <border>
      <left style="dashed">
        <color indexed="64"/>
      </left>
      <right/>
      <top/>
      <bottom style="thin">
        <color indexed="64"/>
      </bottom>
      <diagonal/>
    </border>
    <border>
      <left/>
      <right style="dashed">
        <color indexed="64"/>
      </right>
      <top style="thin">
        <color indexed="64"/>
      </top>
      <bottom/>
      <diagonal/>
    </border>
    <border>
      <left style="dashed">
        <color indexed="64"/>
      </left>
      <right/>
      <top style="thin">
        <color indexed="64"/>
      </top>
      <bottom/>
      <diagonal/>
    </border>
    <border>
      <left/>
      <right style="dashed">
        <color indexed="64"/>
      </right>
      <top/>
      <bottom style="dashed">
        <color indexed="64"/>
      </bottom>
      <diagonal/>
    </border>
    <border>
      <left style="dashed">
        <color indexed="64"/>
      </left>
      <right/>
      <top/>
      <bottom style="dashed">
        <color indexed="64"/>
      </bottom>
      <diagonal/>
    </border>
    <border>
      <left/>
      <right style="dashed">
        <color indexed="64"/>
      </right>
      <top style="dashed">
        <color indexed="64"/>
      </top>
      <bottom/>
      <diagonal/>
    </border>
    <border>
      <left style="dashed">
        <color indexed="64"/>
      </left>
      <right/>
      <top style="dashed">
        <color indexed="64"/>
      </top>
      <bottom/>
      <diagonal/>
    </border>
    <border>
      <left/>
      <right/>
      <top style="thin">
        <color indexed="64"/>
      </top>
      <bottom style="dashed">
        <color indexed="64"/>
      </bottom>
      <diagonal/>
    </border>
    <border>
      <left/>
      <right/>
      <top style="dashed">
        <color indexed="64"/>
      </top>
      <bottom style="thin">
        <color indexed="64"/>
      </bottom>
      <diagonal/>
    </border>
    <border>
      <left style="thin">
        <color indexed="64"/>
      </left>
      <right/>
      <top style="dashed">
        <color indexed="64"/>
      </top>
      <bottom style="dashed">
        <color indexed="64"/>
      </bottom>
      <diagonal/>
    </border>
    <border>
      <left/>
      <right/>
      <top style="dashed">
        <color indexed="64"/>
      </top>
      <bottom style="dashed">
        <color indexed="64"/>
      </bottom>
      <diagonal/>
    </border>
    <border>
      <left style="thin">
        <color indexed="64"/>
      </left>
      <right/>
      <top style="thin">
        <color indexed="64"/>
      </top>
      <bottom style="dashed">
        <color indexed="64"/>
      </bottom>
      <diagonal/>
    </border>
    <border>
      <left style="thin">
        <color indexed="64"/>
      </left>
      <right/>
      <top style="dashed">
        <color indexed="64"/>
      </top>
      <bottom style="thin">
        <color indexed="64"/>
      </bottom>
      <diagonal/>
    </border>
    <border>
      <left style="medium">
        <color theme="1" tint="0.24994659260841701"/>
      </left>
      <right/>
      <top style="medium">
        <color theme="1" tint="0.24994659260841701"/>
      </top>
      <bottom style="thin">
        <color indexed="64"/>
      </bottom>
      <diagonal/>
    </border>
    <border>
      <left/>
      <right/>
      <top style="medium">
        <color theme="1" tint="0.24994659260841701"/>
      </top>
      <bottom style="thin">
        <color indexed="64"/>
      </bottom>
      <diagonal/>
    </border>
    <border>
      <left/>
      <right style="medium">
        <color theme="1" tint="0.24994659260841701"/>
      </right>
      <top style="medium">
        <color theme="1" tint="0.24994659260841701"/>
      </top>
      <bottom style="thin">
        <color indexed="64"/>
      </bottom>
      <diagonal/>
    </border>
    <border>
      <left style="medium">
        <color theme="1" tint="0.24994659260841701"/>
      </left>
      <right/>
      <top/>
      <bottom/>
      <diagonal/>
    </border>
    <border>
      <left/>
      <right style="medium">
        <color theme="1" tint="0.24994659260841701"/>
      </right>
      <top/>
      <bottom/>
      <diagonal/>
    </border>
    <border>
      <left/>
      <right style="medium">
        <color theme="1" tint="0.24994659260841701"/>
      </right>
      <top style="dashed">
        <color indexed="64"/>
      </top>
      <bottom style="dashed">
        <color indexed="64"/>
      </bottom>
      <diagonal/>
    </border>
    <border>
      <left style="medium">
        <color theme="1" tint="0.24994659260841701"/>
      </left>
      <right/>
      <top/>
      <bottom style="thin">
        <color indexed="64"/>
      </bottom>
      <diagonal/>
    </border>
    <border>
      <left/>
      <right style="medium">
        <color theme="1" tint="0.24994659260841701"/>
      </right>
      <top/>
      <bottom style="thin">
        <color indexed="64"/>
      </bottom>
      <diagonal/>
    </border>
    <border>
      <left style="medium">
        <color theme="1" tint="0.24994659260841701"/>
      </left>
      <right/>
      <top style="thin">
        <color indexed="64"/>
      </top>
      <bottom style="thin">
        <color indexed="64"/>
      </bottom>
      <diagonal/>
    </border>
    <border>
      <left/>
      <right style="medium">
        <color theme="1" tint="0.24994659260841701"/>
      </right>
      <top style="dashed">
        <color indexed="64"/>
      </top>
      <bottom style="thin">
        <color indexed="64"/>
      </bottom>
      <diagonal/>
    </border>
    <border>
      <left/>
      <right style="medium">
        <color theme="1" tint="0.24994659260841701"/>
      </right>
      <top style="dashed">
        <color indexed="64"/>
      </top>
      <bottom/>
      <diagonal/>
    </border>
    <border>
      <left/>
      <right style="medium">
        <color theme="1" tint="0.24994659260841701"/>
      </right>
      <top style="thin">
        <color indexed="64"/>
      </top>
      <bottom style="dashed">
        <color indexed="64"/>
      </bottom>
      <diagonal/>
    </border>
    <border>
      <left style="thin">
        <color indexed="64"/>
      </left>
      <right/>
      <top style="dashed">
        <color indexed="64"/>
      </top>
      <bottom style="double">
        <color indexed="64"/>
      </bottom>
      <diagonal/>
    </border>
    <border>
      <left/>
      <right/>
      <top style="dashed">
        <color indexed="64"/>
      </top>
      <bottom style="double">
        <color indexed="64"/>
      </bottom>
      <diagonal/>
    </border>
    <border>
      <left style="thin">
        <color auto="1"/>
      </left>
      <right style="thin">
        <color auto="1"/>
      </right>
      <top style="thin">
        <color auto="1"/>
      </top>
      <bottom style="thin">
        <color auto="1"/>
      </bottom>
      <diagonal/>
    </border>
    <border>
      <left style="thin">
        <color auto="1"/>
      </left>
      <right/>
      <top style="thin">
        <color auto="1"/>
      </top>
      <bottom style="thin">
        <color auto="1"/>
      </bottom>
      <diagonal/>
    </border>
    <border>
      <left/>
      <right style="thin">
        <color auto="1"/>
      </right>
      <top style="thin">
        <color auto="1"/>
      </top>
      <bottom style="thin">
        <color auto="1"/>
      </bottom>
      <diagonal/>
    </border>
    <border>
      <left/>
      <right style="medium">
        <color theme="1" tint="0.24994659260841701"/>
      </right>
      <top/>
      <bottom style="dashed">
        <color indexed="64"/>
      </bottom>
      <diagonal/>
    </border>
    <border>
      <left style="medium">
        <color theme="1" tint="0.24994659260841701"/>
      </left>
      <right/>
      <top style="thin">
        <color theme="1" tint="0.24994659260841701"/>
      </top>
      <bottom style="thin">
        <color indexed="64"/>
      </bottom>
      <diagonal/>
    </border>
    <border>
      <left/>
      <right/>
      <top style="thin">
        <color theme="1" tint="0.24994659260841701"/>
      </top>
      <bottom style="thin">
        <color indexed="64"/>
      </bottom>
      <diagonal/>
    </border>
    <border>
      <left/>
      <right style="medium">
        <color theme="1" tint="0.24994659260841701"/>
      </right>
      <top style="thin">
        <color theme="1" tint="0.24994659260841701"/>
      </top>
      <bottom style="thin">
        <color indexed="64"/>
      </bottom>
      <diagonal/>
    </border>
    <border>
      <left/>
      <right style="thin">
        <color indexed="64"/>
      </right>
      <top/>
      <bottom style="thin">
        <color theme="1" tint="0.24994659260841701"/>
      </bottom>
      <diagonal/>
    </border>
    <border>
      <left style="medium">
        <color theme="1" tint="0.24994659260841701"/>
      </left>
      <right/>
      <top/>
      <bottom style="thin">
        <color theme="1" tint="0.24994659260841701"/>
      </bottom>
      <diagonal/>
    </border>
    <border>
      <left/>
      <right/>
      <top style="thin">
        <color auto="1"/>
      </top>
      <bottom style="thin">
        <color auto="1"/>
      </bottom>
      <diagonal/>
    </border>
    <border>
      <left style="medium">
        <color theme="1" tint="0.24994659260841701"/>
      </left>
      <right/>
      <top style="medium">
        <color theme="1" tint="0.24994659260841701"/>
      </top>
      <bottom/>
      <diagonal/>
    </border>
    <border>
      <left/>
      <right/>
      <top style="medium">
        <color theme="1" tint="0.24994659260841701"/>
      </top>
      <bottom/>
      <diagonal/>
    </border>
    <border>
      <left/>
      <right style="medium">
        <color theme="1" tint="0.24994659260841701"/>
      </right>
      <top style="medium">
        <color theme="1" tint="0.24994659260841701"/>
      </top>
      <bottom/>
      <diagonal/>
    </border>
    <border>
      <left style="medium">
        <color theme="1" tint="0.24994659260841701"/>
      </left>
      <right/>
      <top style="thin">
        <color theme="1" tint="0.24994659260841701"/>
      </top>
      <bottom/>
      <diagonal/>
    </border>
    <border>
      <left/>
      <right style="thin">
        <color theme="1" tint="0.24994659260841701"/>
      </right>
      <top style="thin">
        <color theme="1" tint="0.24994659260841701"/>
      </top>
      <bottom/>
      <diagonal/>
    </border>
    <border>
      <left/>
      <right style="thin">
        <color theme="1" tint="0.24994659260841701"/>
      </right>
      <top/>
      <bottom style="thin">
        <color indexed="64"/>
      </bottom>
      <diagonal/>
    </border>
    <border>
      <left style="medium">
        <color theme="1" tint="0.24994659260841701"/>
      </left>
      <right/>
      <top style="thin">
        <color theme="1" tint="0.24994659260841701"/>
      </top>
      <bottom style="medium">
        <color theme="1" tint="0.24994659260841701"/>
      </bottom>
      <diagonal/>
    </border>
    <border>
      <left/>
      <right style="medium">
        <color theme="1" tint="0.24994659260841701"/>
      </right>
      <top style="dashed">
        <color indexed="64"/>
      </top>
      <bottom style="double">
        <color indexed="64"/>
      </bottom>
      <diagonal/>
    </border>
    <border>
      <left/>
      <right style="medium">
        <color theme="1" tint="0.24994659260841701"/>
      </right>
      <top style="thin">
        <color auto="1"/>
      </top>
      <bottom style="thin">
        <color indexed="64"/>
      </bottom>
      <diagonal/>
    </border>
    <border>
      <left/>
      <right/>
      <top style="dashed">
        <color indexed="64"/>
      </top>
      <bottom style="thin">
        <color theme="1" tint="0.24994659260841701"/>
      </bottom>
      <diagonal/>
    </border>
    <border>
      <left/>
      <right style="thin">
        <color indexed="64"/>
      </right>
      <top style="dashed">
        <color indexed="64"/>
      </top>
      <bottom style="thin">
        <color indexed="64"/>
      </bottom>
      <diagonal/>
    </border>
    <border>
      <left/>
      <right style="thin">
        <color indexed="64"/>
      </right>
      <top style="thin">
        <color auto="1"/>
      </top>
      <bottom style="dashed">
        <color indexed="64"/>
      </bottom>
      <diagonal/>
    </border>
    <border>
      <left style="thin">
        <color indexed="64"/>
      </left>
      <right/>
      <top style="dashed">
        <color indexed="64"/>
      </top>
      <bottom style="thin">
        <color theme="1" tint="0.24994659260841701"/>
      </bottom>
      <diagonal/>
    </border>
    <border>
      <left style="medium">
        <color theme="1" tint="0.24994659260841701"/>
      </left>
      <right style="thin">
        <color indexed="64"/>
      </right>
      <top/>
      <bottom/>
      <diagonal/>
    </border>
    <border>
      <left/>
      <right/>
      <top style="thin">
        <color auto="1"/>
      </top>
      <bottom/>
      <diagonal/>
    </border>
    <border>
      <left/>
      <right/>
      <top style="thin">
        <color auto="1"/>
      </top>
      <bottom style="thin">
        <color indexed="64"/>
      </bottom>
      <diagonal/>
    </border>
    <border>
      <left style="thin">
        <color auto="1"/>
      </left>
      <right/>
      <top style="thin">
        <color auto="1"/>
      </top>
      <bottom style="thin">
        <color indexed="64"/>
      </bottom>
      <diagonal/>
    </border>
    <border>
      <left/>
      <right style="thin">
        <color indexed="64"/>
      </right>
      <top style="thin">
        <color auto="1"/>
      </top>
      <bottom/>
      <diagonal/>
    </border>
    <border>
      <left/>
      <right style="thin">
        <color indexed="64"/>
      </right>
      <top style="thin">
        <color indexed="64"/>
      </top>
      <bottom style="thin">
        <color indexed="64"/>
      </bottom>
      <diagonal/>
    </border>
    <border>
      <left style="thin">
        <color indexed="64"/>
      </left>
      <right/>
      <top style="thin">
        <color indexed="64"/>
      </top>
      <bottom/>
      <diagonal/>
    </border>
    <border>
      <left style="thin">
        <color indexed="64"/>
      </left>
      <right style="thin">
        <color indexed="64"/>
      </right>
      <top style="thin">
        <color auto="1"/>
      </top>
      <bottom/>
      <diagonal/>
    </border>
    <border>
      <left style="thin">
        <color indexed="64"/>
      </left>
      <right style="thin">
        <color indexed="64"/>
      </right>
      <top/>
      <bottom/>
      <diagonal/>
    </border>
    <border>
      <left style="medium">
        <color theme="1" tint="0.24994659260841701"/>
      </left>
      <right/>
      <top style="thin">
        <color indexed="64"/>
      </top>
      <bottom/>
      <diagonal/>
    </border>
    <border>
      <left style="medium">
        <color theme="1" tint="0.24994659260841701"/>
      </left>
      <right/>
      <top style="thin">
        <color theme="1" tint="0.24994659260841701"/>
      </top>
      <bottom style="thin">
        <color theme="1" tint="0.24994659260841701"/>
      </bottom>
      <diagonal/>
    </border>
    <border>
      <left/>
      <right style="thin">
        <color indexed="64"/>
      </right>
      <top style="thin">
        <color theme="1" tint="0.24994659260841701"/>
      </top>
      <bottom style="thin">
        <color theme="1" tint="0.24994659260841701"/>
      </bottom>
      <diagonal/>
    </border>
    <border>
      <left/>
      <right style="medium">
        <color theme="1" tint="0.24994659260841701"/>
      </right>
      <top style="double">
        <color theme="1" tint="0.24994659260841701"/>
      </top>
      <bottom/>
      <diagonal/>
    </border>
    <border>
      <left/>
      <right/>
      <top style="double">
        <color theme="1" tint="0.24994659260841701"/>
      </top>
      <bottom/>
      <diagonal/>
    </border>
    <border>
      <left style="medium">
        <color theme="1" tint="0.24994659260841701"/>
      </left>
      <right/>
      <top style="double">
        <color theme="1" tint="0.24994659260841701"/>
      </top>
      <bottom style="thin">
        <color indexed="64"/>
      </bottom>
      <diagonal/>
    </border>
    <border>
      <left/>
      <right/>
      <top style="double">
        <color theme="1" tint="0.24994659260841701"/>
      </top>
      <bottom style="thin">
        <color indexed="64"/>
      </bottom>
      <diagonal/>
    </border>
    <border>
      <left/>
      <right style="medium">
        <color theme="1" tint="0.24994659260841701"/>
      </right>
      <top style="double">
        <color theme="1" tint="0.24994659260841701"/>
      </top>
      <bottom style="thin">
        <color indexed="64"/>
      </bottom>
      <diagonal/>
    </border>
    <border>
      <left style="thin">
        <color auto="1"/>
      </left>
      <right style="thin">
        <color indexed="64"/>
      </right>
      <top/>
      <bottom style="thin">
        <color auto="1"/>
      </bottom>
      <diagonal/>
    </border>
    <border>
      <left/>
      <right style="thin">
        <color indexed="64"/>
      </right>
      <top style="thin">
        <color auto="1"/>
      </top>
      <bottom style="thin">
        <color theme="1" tint="0.24994659260841701"/>
      </bottom>
      <diagonal/>
    </border>
    <border>
      <left style="thin">
        <color theme="1" tint="0.24994659260841701"/>
      </left>
      <right/>
      <top style="thin">
        <color theme="1" tint="0.24994659260841701"/>
      </top>
      <bottom style="thin">
        <color indexed="64"/>
      </bottom>
      <diagonal/>
    </border>
    <border>
      <left/>
      <right style="thin">
        <color indexed="64"/>
      </right>
      <top style="thin">
        <color theme="1" tint="0.24994659260841701"/>
      </top>
      <bottom style="thin">
        <color indexed="64"/>
      </bottom>
      <diagonal/>
    </border>
    <border>
      <left style="thin">
        <color indexed="64"/>
      </left>
      <right/>
      <top style="thin">
        <color theme="1" tint="0.24994659260841701"/>
      </top>
      <bottom style="thin">
        <color indexed="64"/>
      </bottom>
      <diagonal/>
    </border>
    <border>
      <left/>
      <right/>
      <top style="double">
        <color theme="1" tint="0.24994659260841701"/>
      </top>
      <bottom style="thin">
        <color theme="1" tint="0.24994659260841701"/>
      </bottom>
      <diagonal/>
    </border>
    <border>
      <left/>
      <right style="medium">
        <color theme="1" tint="0.24994659260841701"/>
      </right>
      <top style="double">
        <color theme="1" tint="0.24994659260841701"/>
      </top>
      <bottom style="thin">
        <color theme="1" tint="0.24994659260841701"/>
      </bottom>
      <diagonal/>
    </border>
    <border>
      <left style="medium">
        <color theme="1" tint="0.24994659260841701"/>
      </left>
      <right/>
      <top style="double">
        <color theme="1" tint="0.24994659260841701"/>
      </top>
      <bottom style="thin">
        <color theme="1" tint="0.24994659260841701"/>
      </bottom>
      <diagonal/>
    </border>
    <border>
      <left/>
      <right style="medium">
        <color theme="1" tint="0.24994659260841701"/>
      </right>
      <top style="thin">
        <color auto="1"/>
      </top>
      <bottom/>
      <diagonal/>
    </border>
    <border>
      <left style="medium">
        <color theme="1" tint="0.24994659260841701"/>
      </left>
      <right style="thin">
        <color indexed="64"/>
      </right>
      <top/>
      <bottom style="double">
        <color theme="1" tint="0.24994659260841701"/>
      </bottom>
      <diagonal/>
    </border>
    <border>
      <left style="thin">
        <color indexed="64"/>
      </left>
      <right style="thin">
        <color indexed="64"/>
      </right>
      <top style="thin">
        <color auto="1"/>
      </top>
      <bottom style="double">
        <color theme="1" tint="0.24994659260841701"/>
      </bottom>
      <diagonal/>
    </border>
    <border>
      <left style="thin">
        <color indexed="64"/>
      </left>
      <right/>
      <top style="thin">
        <color indexed="64"/>
      </top>
      <bottom style="double">
        <color theme="1" tint="0.24994659260841701"/>
      </bottom>
      <diagonal/>
    </border>
    <border>
      <left/>
      <right/>
      <top style="thin">
        <color auto="1"/>
      </top>
      <bottom style="double">
        <color theme="1" tint="0.24994659260841701"/>
      </bottom>
      <diagonal/>
    </border>
    <border>
      <left/>
      <right style="medium">
        <color theme="1" tint="0.24994659260841701"/>
      </right>
      <top style="thin">
        <color auto="1"/>
      </top>
      <bottom style="double">
        <color theme="1" tint="0.24994659260841701"/>
      </bottom>
      <diagonal/>
    </border>
    <border>
      <left style="medium">
        <color theme="1" tint="0.24994659260841701"/>
      </left>
      <right/>
      <top style="double">
        <color theme="1" tint="0.24994659260841701"/>
      </top>
      <bottom/>
      <diagonal/>
    </border>
    <border>
      <left style="medium">
        <color theme="1" tint="0.24994659260841701"/>
      </left>
      <right style="thin">
        <color theme="1" tint="0.24994659260841701"/>
      </right>
      <top style="thin">
        <color theme="1" tint="0.24994659260841701"/>
      </top>
      <bottom/>
      <diagonal/>
    </border>
    <border>
      <left style="medium">
        <color theme="1" tint="0.24994659260841701"/>
      </left>
      <right style="thin">
        <color theme="1" tint="0.24994659260841701"/>
      </right>
      <top/>
      <bottom/>
      <diagonal/>
    </border>
    <border>
      <left style="medium">
        <color theme="1" tint="0.24994659260841701"/>
      </left>
      <right style="thin">
        <color theme="1" tint="0.24994659260841701"/>
      </right>
      <top/>
      <bottom style="thin">
        <color theme="1" tint="0.24994659260841701"/>
      </bottom>
      <diagonal/>
    </border>
    <border>
      <left style="thin">
        <color theme="1" tint="0.24994659260841701"/>
      </left>
      <right/>
      <top/>
      <bottom style="medium">
        <color theme="1" tint="0.24994659260841701"/>
      </bottom>
      <diagonal/>
    </border>
    <border>
      <left/>
      <right/>
      <top/>
      <bottom style="medium">
        <color theme="1" tint="0.24994659260841701"/>
      </bottom>
      <diagonal/>
    </border>
    <border>
      <left/>
      <right style="medium">
        <color theme="1" tint="0.24994659260841701"/>
      </right>
      <top/>
      <bottom style="medium">
        <color theme="1" tint="0.24994659260841701"/>
      </bottom>
      <diagonal/>
    </border>
    <border>
      <left style="medium">
        <color theme="1" tint="0.24994659260841701"/>
      </left>
      <right/>
      <top/>
      <bottom style="medium">
        <color theme="1" tint="0.24994659260841701"/>
      </bottom>
      <diagonal/>
    </border>
    <border>
      <left/>
      <right style="thin">
        <color theme="1" tint="0.24994659260841701"/>
      </right>
      <top/>
      <bottom style="medium">
        <color theme="1" tint="0.24994659260841701"/>
      </bottom>
      <diagonal/>
    </border>
    <border>
      <left style="thin">
        <color theme="1" tint="0.24994659260841701"/>
      </left>
      <right/>
      <top style="thin">
        <color theme="1" tint="0.24994659260841701"/>
      </top>
      <bottom style="dashed">
        <color theme="1" tint="0.24994659260841701"/>
      </bottom>
      <diagonal/>
    </border>
    <border>
      <left/>
      <right/>
      <top style="thin">
        <color theme="1" tint="0.24994659260841701"/>
      </top>
      <bottom style="dashed">
        <color theme="1" tint="0.24994659260841701"/>
      </bottom>
      <diagonal/>
    </border>
    <border>
      <left/>
      <right style="medium">
        <color theme="1" tint="0.24994659260841701"/>
      </right>
      <top style="thin">
        <color theme="1" tint="0.24994659260841701"/>
      </top>
      <bottom style="dashed">
        <color theme="1" tint="0.24994659260841701"/>
      </bottom>
      <diagonal/>
    </border>
    <border>
      <left/>
      <right style="medium">
        <color indexed="64"/>
      </right>
      <top style="dashed">
        <color theme="1" tint="0.24994659260841701"/>
      </top>
      <bottom style="thin">
        <color theme="1" tint="0.24994659260841701"/>
      </bottom>
      <diagonal/>
    </border>
    <border>
      <left/>
      <right/>
      <top style="thin">
        <color theme="1" tint="0.24994659260841701"/>
      </top>
      <bottom style="medium">
        <color theme="1" tint="0.24994659260841701"/>
      </bottom>
      <diagonal/>
    </border>
    <border>
      <left/>
      <right style="medium">
        <color theme="1" tint="0.24994659260841701"/>
      </right>
      <top style="thin">
        <color theme="1" tint="0.24994659260841701"/>
      </top>
      <bottom style="medium">
        <color theme="1" tint="0.24994659260841701"/>
      </bottom>
      <diagonal/>
    </border>
    <border>
      <left/>
      <right/>
      <top style="thin">
        <color theme="1" tint="0.24994659260841701"/>
      </top>
      <bottom/>
      <diagonal/>
    </border>
    <border>
      <left/>
      <right style="medium">
        <color theme="1" tint="0.24994659260841701"/>
      </right>
      <top style="thin">
        <color theme="1" tint="0.24994659260841701"/>
      </top>
      <bottom/>
      <diagonal/>
    </border>
    <border>
      <left style="thin">
        <color indexed="64"/>
      </left>
      <right style="thin">
        <color indexed="64"/>
      </right>
      <top style="dashed">
        <color indexed="64"/>
      </top>
      <bottom/>
      <diagonal/>
    </border>
    <border>
      <left style="thin">
        <color indexed="64"/>
      </left>
      <right style="thin">
        <color indexed="64"/>
      </right>
      <top style="dashed">
        <color indexed="64"/>
      </top>
      <bottom style="thin">
        <color indexed="64"/>
      </bottom>
      <diagonal/>
    </border>
    <border>
      <left/>
      <right style="thin">
        <color indexed="64"/>
      </right>
      <top style="dashed">
        <color indexed="64"/>
      </top>
      <bottom style="dashed">
        <color indexed="64"/>
      </bottom>
      <diagonal/>
    </border>
    <border>
      <left style="thin">
        <color indexed="64"/>
      </left>
      <right/>
      <top/>
      <bottom style="dotted">
        <color indexed="64"/>
      </bottom>
      <diagonal/>
    </border>
    <border>
      <left/>
      <right/>
      <top/>
      <bottom style="dotted">
        <color indexed="64"/>
      </bottom>
      <diagonal/>
    </border>
    <border>
      <left/>
      <right style="thin">
        <color indexed="64"/>
      </right>
      <top/>
      <bottom style="dotted">
        <color indexed="64"/>
      </bottom>
      <diagonal/>
    </border>
    <border>
      <left style="thin">
        <color indexed="64"/>
      </left>
      <right/>
      <top style="dotted">
        <color indexed="64"/>
      </top>
      <bottom style="dotted">
        <color indexed="64"/>
      </bottom>
      <diagonal/>
    </border>
    <border>
      <left/>
      <right/>
      <top style="dotted">
        <color indexed="64"/>
      </top>
      <bottom style="dotted">
        <color indexed="64"/>
      </bottom>
      <diagonal/>
    </border>
    <border>
      <left/>
      <right style="thin">
        <color indexed="64"/>
      </right>
      <top style="dotted">
        <color indexed="64"/>
      </top>
      <bottom style="dotted">
        <color indexed="64"/>
      </bottom>
      <diagonal/>
    </border>
    <border>
      <left style="thin">
        <color indexed="64"/>
      </left>
      <right/>
      <top style="dotted">
        <color indexed="64"/>
      </top>
      <bottom/>
      <diagonal/>
    </border>
    <border>
      <left/>
      <right/>
      <top style="dotted">
        <color indexed="64"/>
      </top>
      <bottom/>
      <diagonal/>
    </border>
    <border>
      <left/>
      <right style="thin">
        <color indexed="64"/>
      </right>
      <top style="dotted">
        <color indexed="64"/>
      </top>
      <bottom/>
      <diagonal/>
    </border>
    <border>
      <left/>
      <right/>
      <top/>
      <bottom style="medium">
        <color indexed="64"/>
      </bottom>
      <diagonal/>
    </border>
    <border>
      <left style="thin">
        <color theme="1" tint="0.24994659260841701"/>
      </left>
      <right/>
      <top style="thin">
        <color auto="1"/>
      </top>
      <bottom style="thin">
        <color indexed="64"/>
      </bottom>
      <diagonal/>
    </border>
    <border>
      <left/>
      <right style="thin">
        <color theme="1" tint="0.24994659260841701"/>
      </right>
      <top style="thin">
        <color auto="1"/>
      </top>
      <bottom style="thin">
        <color indexed="64"/>
      </bottom>
      <diagonal/>
    </border>
    <border>
      <left style="thin">
        <color theme="1" tint="0.24994659260841701"/>
      </left>
      <right/>
      <top style="dashed">
        <color indexed="64"/>
      </top>
      <bottom style="thin">
        <color indexed="64"/>
      </bottom>
      <diagonal/>
    </border>
    <border>
      <left/>
      <right style="thin">
        <color theme="1" tint="0.24994659260841701"/>
      </right>
      <top style="dashed">
        <color indexed="64"/>
      </top>
      <bottom style="thin">
        <color indexed="64"/>
      </bottom>
      <diagonal/>
    </border>
    <border>
      <left style="medium">
        <color theme="1" tint="0.24994659260841701"/>
      </left>
      <right/>
      <top style="thin">
        <color indexed="64"/>
      </top>
      <bottom style="thin">
        <color theme="1" tint="0.24994659260841701"/>
      </bottom>
      <diagonal/>
    </border>
    <border>
      <left/>
      <right style="medium">
        <color indexed="64"/>
      </right>
      <top style="thin">
        <color indexed="64"/>
      </top>
      <bottom style="thin">
        <color indexed="64"/>
      </bottom>
      <diagonal/>
    </border>
    <border>
      <left style="thin">
        <color theme="1" tint="0.24994659260841701"/>
      </left>
      <right/>
      <top style="thin">
        <color indexed="64"/>
      </top>
      <bottom/>
      <diagonal/>
    </border>
    <border>
      <left style="thin">
        <color theme="1" tint="0.24994659260841701"/>
      </left>
      <right/>
      <top/>
      <bottom style="thin">
        <color indexed="64"/>
      </bottom>
      <diagonal/>
    </border>
    <border>
      <left/>
      <right style="thin">
        <color indexed="64"/>
      </right>
      <top/>
      <bottom style="medium">
        <color theme="1" tint="0.24994659260841701"/>
      </bottom>
      <diagonal/>
    </border>
    <border>
      <left style="thin">
        <color indexed="64"/>
      </left>
      <right/>
      <top style="dashed">
        <color indexed="64"/>
      </top>
      <bottom style="medium">
        <color theme="1" tint="0.24994659260841701"/>
      </bottom>
      <diagonal/>
    </border>
    <border>
      <left/>
      <right/>
      <top style="dashed">
        <color indexed="64"/>
      </top>
      <bottom style="medium">
        <color theme="1" tint="0.24994659260841701"/>
      </bottom>
      <diagonal/>
    </border>
    <border>
      <left/>
      <right style="medium">
        <color theme="1" tint="0.24994659260841701"/>
      </right>
      <top style="dashed">
        <color indexed="64"/>
      </top>
      <bottom style="medium">
        <color theme="1" tint="0.24994659260841701"/>
      </bottom>
      <diagonal/>
    </border>
    <border>
      <left style="medium">
        <color theme="1" tint="0.24994659260841701"/>
      </left>
      <right/>
      <top style="thin">
        <color indexed="64"/>
      </top>
      <bottom style="hair">
        <color theme="1" tint="0.24994659260841701"/>
      </bottom>
      <diagonal/>
    </border>
    <border>
      <left/>
      <right style="thin">
        <color indexed="64"/>
      </right>
      <top style="thin">
        <color indexed="64"/>
      </top>
      <bottom style="hair">
        <color theme="1" tint="0.24994659260841701"/>
      </bottom>
      <diagonal/>
    </border>
    <border>
      <left style="medium">
        <color theme="1" tint="0.24994659260841701"/>
      </left>
      <right/>
      <top style="hair">
        <color theme="1" tint="0.24994659260841701"/>
      </top>
      <bottom style="hair">
        <color theme="1" tint="0.24994659260841701"/>
      </bottom>
      <diagonal/>
    </border>
    <border>
      <left/>
      <right style="thin">
        <color indexed="64"/>
      </right>
      <top style="hair">
        <color theme="1" tint="0.24994659260841701"/>
      </top>
      <bottom style="hair">
        <color theme="1" tint="0.24994659260841701"/>
      </bottom>
      <diagonal/>
    </border>
    <border>
      <left style="medium">
        <color theme="1" tint="0.24994659260841701"/>
      </left>
      <right/>
      <top style="hair">
        <color theme="1" tint="0.24994659260841701"/>
      </top>
      <bottom style="thin">
        <color theme="1" tint="0.24994659260841701"/>
      </bottom>
      <diagonal/>
    </border>
    <border>
      <left/>
      <right style="thin">
        <color indexed="64"/>
      </right>
      <top style="hair">
        <color theme="1" tint="0.24994659260841701"/>
      </top>
      <bottom style="thin">
        <color theme="1" tint="0.24994659260841701"/>
      </bottom>
      <diagonal/>
    </border>
    <border>
      <left style="thin">
        <color theme="1" tint="0.24994659260841701"/>
      </left>
      <right style="thin">
        <color indexed="64"/>
      </right>
      <top style="thin">
        <color auto="1"/>
      </top>
      <bottom/>
      <diagonal/>
    </border>
    <border>
      <left style="thin">
        <color theme="1" tint="0.24994659260841701"/>
      </left>
      <right style="thin">
        <color indexed="64"/>
      </right>
      <top/>
      <bottom style="thin">
        <color auto="1"/>
      </bottom>
      <diagonal/>
    </border>
    <border>
      <left style="thin">
        <color indexed="64"/>
      </left>
      <right/>
      <top style="hair">
        <color indexed="64"/>
      </top>
      <bottom style="thin">
        <color indexed="64"/>
      </bottom>
      <diagonal/>
    </border>
    <border>
      <left/>
      <right/>
      <top style="hair">
        <color indexed="64"/>
      </top>
      <bottom style="thin">
        <color indexed="64"/>
      </bottom>
      <diagonal/>
    </border>
    <border>
      <left/>
      <right style="medium">
        <color theme="1" tint="0.24994659260841701"/>
      </right>
      <top style="hair">
        <color indexed="64"/>
      </top>
      <bottom style="thin">
        <color indexed="64"/>
      </bottom>
      <diagonal/>
    </border>
    <border>
      <left style="thin">
        <color theme="1" tint="0.24994659260841701"/>
      </left>
      <right style="thin">
        <color theme="1" tint="0.24994659260841701"/>
      </right>
      <top/>
      <bottom style="thin">
        <color theme="1" tint="0.24994659260841701"/>
      </bottom>
      <diagonal/>
    </border>
    <border>
      <left style="thin">
        <color theme="1" tint="0.24994659260841701"/>
      </left>
      <right style="medium">
        <color theme="1" tint="0.24994659260841701"/>
      </right>
      <top/>
      <bottom style="thin">
        <color theme="1" tint="0.24994659260841701"/>
      </bottom>
      <diagonal/>
    </border>
    <border>
      <left/>
      <right/>
      <top style="thin">
        <color theme="1" tint="0.24994659260841701"/>
      </top>
      <bottom style="thin">
        <color theme="1" tint="0.24994659260841701"/>
      </bottom>
      <diagonal/>
    </border>
    <border>
      <left/>
      <right style="medium">
        <color theme="1" tint="0.24994659260841701"/>
      </right>
      <top style="thin">
        <color theme="1" tint="0.24994659260841701"/>
      </top>
      <bottom style="thin">
        <color theme="1" tint="0.24994659260841701"/>
      </bottom>
      <diagonal/>
    </border>
    <border>
      <left style="medium">
        <color theme="1" tint="0.24994659260841701"/>
      </left>
      <right/>
      <top style="medium">
        <color theme="1" tint="0.24994659260841701"/>
      </top>
      <bottom style="thin">
        <color theme="1" tint="0.24994659260841701"/>
      </bottom>
      <diagonal/>
    </border>
    <border>
      <left/>
      <right/>
      <top style="medium">
        <color theme="1" tint="0.24994659260841701"/>
      </top>
      <bottom style="thin">
        <color theme="1" tint="0.24994659260841701"/>
      </bottom>
      <diagonal/>
    </border>
    <border>
      <left/>
      <right style="medium">
        <color theme="1" tint="0.24994659260841701"/>
      </right>
      <top style="medium">
        <color theme="1" tint="0.24994659260841701"/>
      </top>
      <bottom style="thin">
        <color theme="1" tint="0.24994659260841701"/>
      </bottom>
      <diagonal/>
    </border>
    <border>
      <left style="thin">
        <color auto="1"/>
      </left>
      <right style="thin">
        <color auto="1"/>
      </right>
      <top style="medium">
        <color auto="1"/>
      </top>
      <bottom style="thin">
        <color auto="1"/>
      </bottom>
      <diagonal/>
    </border>
    <border>
      <left style="thin">
        <color auto="1"/>
      </left>
      <right/>
      <top style="medium">
        <color theme="1" tint="0.24994659260841701"/>
      </top>
      <bottom style="thin">
        <color theme="1" tint="0.24994659260841701"/>
      </bottom>
      <diagonal/>
    </border>
    <border>
      <left style="medium">
        <color theme="1" tint="0.24994659260841701"/>
      </left>
      <right/>
      <top style="hair">
        <color theme="1" tint="0.24994659260841701"/>
      </top>
      <bottom style="double">
        <color theme="1" tint="0.24994659260841701"/>
      </bottom>
      <diagonal/>
    </border>
    <border>
      <left/>
      <right style="thin">
        <color indexed="64"/>
      </right>
      <top style="hair">
        <color theme="1" tint="0.24994659260841701"/>
      </top>
      <bottom style="double">
        <color theme="1" tint="0.24994659260841701"/>
      </bottom>
      <diagonal/>
    </border>
    <border>
      <left style="medium">
        <color theme="1" tint="0.24994659260841701"/>
      </left>
      <right/>
      <top style="hair">
        <color theme="1" tint="0.24994659260841701"/>
      </top>
      <bottom/>
      <diagonal/>
    </border>
    <border>
      <left/>
      <right style="thin">
        <color indexed="64"/>
      </right>
      <top style="hair">
        <color theme="1" tint="0.24994659260841701"/>
      </top>
      <bottom/>
      <diagonal/>
    </border>
    <border>
      <left style="medium">
        <color theme="1" tint="0.24994659260841701"/>
      </left>
      <right/>
      <top/>
      <bottom style="hair">
        <color theme="1" tint="0.24994659260841701"/>
      </bottom>
      <diagonal/>
    </border>
    <border>
      <left/>
      <right style="thin">
        <color indexed="64"/>
      </right>
      <top/>
      <bottom style="hair">
        <color theme="1" tint="0.24994659260841701"/>
      </bottom>
      <diagonal/>
    </border>
    <border>
      <left style="thin">
        <color auto="1"/>
      </left>
      <right/>
      <top style="thin">
        <color auto="1"/>
      </top>
      <bottom style="dotted">
        <color auto="1"/>
      </bottom>
      <diagonal/>
    </border>
    <border>
      <left/>
      <right/>
      <top style="thin">
        <color auto="1"/>
      </top>
      <bottom style="dotted">
        <color auto="1"/>
      </bottom>
      <diagonal/>
    </border>
    <border>
      <left/>
      <right style="medium">
        <color theme="1" tint="0.24994659260841701"/>
      </right>
      <top style="thin">
        <color auto="1"/>
      </top>
      <bottom style="dotted">
        <color auto="1"/>
      </bottom>
      <diagonal/>
    </border>
    <border>
      <left style="thin">
        <color auto="1"/>
      </left>
      <right/>
      <top style="dotted">
        <color auto="1"/>
      </top>
      <bottom style="thin">
        <color indexed="64"/>
      </bottom>
      <diagonal/>
    </border>
    <border>
      <left/>
      <right/>
      <top style="dotted">
        <color auto="1"/>
      </top>
      <bottom style="thin">
        <color indexed="64"/>
      </bottom>
      <diagonal/>
    </border>
    <border>
      <left/>
      <right style="medium">
        <color theme="1" tint="0.24994659260841701"/>
      </right>
      <top style="dotted">
        <color auto="1"/>
      </top>
      <bottom style="thin">
        <color indexed="64"/>
      </bottom>
      <diagonal/>
    </border>
    <border>
      <left style="medium">
        <color theme="1" tint="0.24994659260841701"/>
      </left>
      <right/>
      <top style="thin">
        <color theme="1" tint="0.24994659260841701"/>
      </top>
      <bottom style="dotted">
        <color theme="1" tint="0.24994659260841701"/>
      </bottom>
      <diagonal/>
    </border>
    <border>
      <left/>
      <right style="thin">
        <color indexed="64"/>
      </right>
      <top style="thin">
        <color theme="1" tint="0.24994659260841701"/>
      </top>
      <bottom style="dotted">
        <color theme="1" tint="0.24994659260841701"/>
      </bottom>
      <diagonal/>
    </border>
    <border>
      <left style="medium">
        <color theme="1" tint="0.24994659260841701"/>
      </left>
      <right/>
      <top style="dotted">
        <color theme="1" tint="0.24994659260841701"/>
      </top>
      <bottom style="thin">
        <color indexed="64"/>
      </bottom>
      <diagonal/>
    </border>
    <border>
      <left/>
      <right style="thin">
        <color indexed="64"/>
      </right>
      <top style="dotted">
        <color theme="1" tint="0.24994659260841701"/>
      </top>
      <bottom style="thin">
        <color indexed="64"/>
      </bottom>
      <diagonal/>
    </border>
    <border>
      <left style="medium">
        <color theme="1" tint="0.24994659260841701"/>
      </left>
      <right/>
      <top style="dotted">
        <color theme="1" tint="0.24994659260841701"/>
      </top>
      <bottom style="dotted">
        <color theme="1" tint="0.24994659260841701"/>
      </bottom>
      <diagonal/>
    </border>
    <border>
      <left/>
      <right style="thin">
        <color indexed="64"/>
      </right>
      <top style="dotted">
        <color theme="1" tint="0.24994659260841701"/>
      </top>
      <bottom style="dotted">
        <color theme="1" tint="0.24994659260841701"/>
      </bottom>
      <diagonal/>
    </border>
    <border>
      <left/>
      <right style="medium">
        <color theme="1" tint="0.24994659260841701"/>
      </right>
      <top style="dotted">
        <color auto="1"/>
      </top>
      <bottom style="dotted">
        <color auto="1"/>
      </bottom>
      <diagonal/>
    </border>
    <border>
      <left/>
      <right/>
      <top/>
      <bottom style="medium">
        <color rgb="FF000000"/>
      </bottom>
      <diagonal/>
    </border>
    <border>
      <left style="medium">
        <color rgb="FF000000"/>
      </left>
      <right style="medium">
        <color rgb="FF000000"/>
      </right>
      <top style="medium">
        <color rgb="FF000000"/>
      </top>
      <bottom/>
      <diagonal/>
    </border>
    <border>
      <left style="medium">
        <color rgb="FF000000"/>
      </left>
      <right/>
      <top style="medium">
        <color rgb="FF000000"/>
      </top>
      <bottom style="medium">
        <color rgb="FF000000"/>
      </bottom>
      <diagonal/>
    </border>
    <border>
      <left/>
      <right style="medium">
        <color rgb="FF000000"/>
      </right>
      <top style="medium">
        <color rgb="FF000000"/>
      </top>
      <bottom style="medium">
        <color rgb="FF000000"/>
      </bottom>
      <diagonal/>
    </border>
    <border>
      <left style="medium">
        <color rgb="FF000000"/>
      </left>
      <right style="medium">
        <color rgb="FF000000"/>
      </right>
      <top/>
      <bottom style="medium">
        <color rgb="FF000000"/>
      </bottom>
      <diagonal/>
    </border>
    <border>
      <left/>
      <right style="medium">
        <color rgb="FF000000"/>
      </right>
      <top/>
      <bottom style="medium">
        <color rgb="FF000000"/>
      </bottom>
      <diagonal/>
    </border>
    <border>
      <left/>
      <right style="medium">
        <color rgb="FF000000"/>
      </right>
      <top/>
      <bottom/>
      <diagonal/>
    </border>
    <border>
      <left style="medium">
        <color indexed="64"/>
      </left>
      <right style="dotted">
        <color indexed="64"/>
      </right>
      <top style="medium">
        <color indexed="64"/>
      </top>
      <bottom style="thin">
        <color indexed="64"/>
      </bottom>
      <diagonal/>
    </border>
    <border>
      <left style="dotted">
        <color indexed="64"/>
      </left>
      <right style="dotted">
        <color indexed="64"/>
      </right>
      <top style="medium">
        <color indexed="64"/>
      </top>
      <bottom style="thin">
        <color indexed="64"/>
      </bottom>
      <diagonal/>
    </border>
    <border>
      <left style="dotted">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dotted">
        <color indexed="64"/>
      </right>
      <top style="thin">
        <color indexed="64"/>
      </top>
      <bottom style="thin">
        <color indexed="64"/>
      </bottom>
      <diagonal/>
    </border>
    <border>
      <left style="dotted">
        <color indexed="64"/>
      </left>
      <right style="dotted">
        <color indexed="64"/>
      </right>
      <top style="thin">
        <color indexed="64"/>
      </top>
      <bottom style="thin">
        <color indexed="64"/>
      </bottom>
      <diagonal/>
    </border>
    <border>
      <left style="dotted">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dotted">
        <color indexed="64"/>
      </right>
      <top style="thin">
        <color indexed="64"/>
      </top>
      <bottom style="medium">
        <color indexed="64"/>
      </bottom>
      <diagonal/>
    </border>
    <border>
      <left style="dotted">
        <color indexed="64"/>
      </left>
      <right style="dotted">
        <color indexed="64"/>
      </right>
      <top style="thin">
        <color indexed="64"/>
      </top>
      <bottom style="medium">
        <color indexed="64"/>
      </bottom>
      <diagonal/>
    </border>
    <border>
      <left style="dotted">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style="thin">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thin">
        <color indexed="64"/>
      </left>
      <right/>
      <top style="thin">
        <color indexed="64"/>
      </top>
      <bottom style="medium">
        <color indexed="64"/>
      </bottom>
      <diagonal/>
    </border>
    <border>
      <left/>
      <right/>
      <top style="thin">
        <color indexed="64"/>
      </top>
      <bottom style="medium">
        <color indexed="64"/>
      </bottom>
      <diagonal/>
    </border>
    <border>
      <left/>
      <right style="medium">
        <color indexed="64"/>
      </right>
      <top style="thin">
        <color indexed="64"/>
      </top>
      <bottom style="medium">
        <color indexed="64"/>
      </bottom>
      <diagonal/>
    </border>
  </borders>
  <cellStyleXfs count="46">
    <xf numFmtId="0" fontId="0" fillId="0" borderId="0">
      <alignment vertical="center"/>
    </xf>
    <xf numFmtId="0" fontId="4" fillId="2" borderId="0" applyNumberFormat="0" applyBorder="0" applyAlignment="0" applyProtection="0"/>
    <xf numFmtId="0" fontId="4" fillId="3" borderId="0" applyNumberFormat="0" applyBorder="0" applyAlignment="0" applyProtection="0"/>
    <xf numFmtId="0" fontId="4" fillId="4" borderId="0" applyNumberFormat="0" applyBorder="0" applyAlignment="0" applyProtection="0"/>
    <xf numFmtId="0" fontId="4" fillId="5" borderId="0" applyNumberFormat="0" applyBorder="0" applyAlignment="0" applyProtection="0"/>
    <xf numFmtId="0" fontId="4" fillId="6" borderId="0" applyNumberFormat="0" applyBorder="0" applyAlignment="0" applyProtection="0"/>
    <xf numFmtId="0" fontId="4" fillId="7" borderId="0" applyNumberFormat="0" applyBorder="0" applyAlignment="0" applyProtection="0"/>
    <xf numFmtId="0" fontId="4" fillId="8" borderId="0" applyNumberFormat="0" applyBorder="0" applyAlignment="0" applyProtection="0"/>
    <xf numFmtId="0" fontId="4" fillId="3" borderId="0" applyNumberFormat="0" applyBorder="0" applyAlignment="0" applyProtection="0"/>
    <xf numFmtId="0" fontId="4" fillId="9" borderId="0" applyNumberFormat="0" applyBorder="0" applyAlignment="0" applyProtection="0"/>
    <xf numFmtId="0" fontId="4" fillId="10" borderId="0" applyNumberFormat="0" applyBorder="0" applyAlignment="0" applyProtection="0"/>
    <xf numFmtId="0" fontId="4" fillId="8" borderId="0" applyNumberFormat="0" applyBorder="0" applyAlignment="0" applyProtection="0"/>
    <xf numFmtId="0" fontId="4" fillId="10" borderId="0" applyNumberFormat="0" applyBorder="0" applyAlignment="0" applyProtection="0"/>
    <xf numFmtId="0" fontId="5" fillId="8" borderId="0" applyNumberFormat="0" applyBorder="0" applyAlignment="0" applyProtection="0"/>
    <xf numFmtId="0" fontId="5" fillId="3" borderId="0" applyNumberFormat="0" applyBorder="0" applyAlignment="0" applyProtection="0"/>
    <xf numFmtId="0" fontId="5" fillId="9" borderId="0" applyNumberFormat="0" applyBorder="0" applyAlignment="0" applyProtection="0"/>
    <xf numFmtId="0" fontId="5" fillId="10" borderId="0" applyNumberFormat="0" applyBorder="0" applyAlignment="0" applyProtection="0"/>
    <xf numFmtId="0" fontId="5" fillId="11" borderId="0" applyNumberFormat="0" applyBorder="0" applyAlignment="0" applyProtection="0"/>
    <xf numFmtId="0" fontId="5" fillId="12" borderId="0" applyNumberFormat="0" applyBorder="0" applyAlignment="0" applyProtection="0"/>
    <xf numFmtId="0" fontId="5" fillId="11" borderId="0" applyNumberFormat="0" applyBorder="0" applyAlignment="0" applyProtection="0"/>
    <xf numFmtId="0" fontId="5" fillId="13" borderId="0" applyNumberFormat="0" applyBorder="0" applyAlignment="0" applyProtection="0"/>
    <xf numFmtId="0" fontId="5" fillId="14" borderId="0" applyNumberFormat="0" applyBorder="0" applyAlignment="0" applyProtection="0"/>
    <xf numFmtId="0" fontId="5" fillId="15" borderId="0" applyNumberFormat="0" applyBorder="0" applyAlignment="0" applyProtection="0"/>
    <xf numFmtId="0" fontId="5" fillId="16" borderId="0" applyNumberFormat="0" applyBorder="0" applyAlignment="0" applyProtection="0"/>
    <xf numFmtId="0" fontId="5" fillId="12" borderId="0" applyNumberFormat="0" applyBorder="0" applyAlignment="0" applyProtection="0"/>
    <xf numFmtId="0" fontId="6" fillId="0" borderId="0" applyNumberFormat="0" applyFill="0" applyBorder="0" applyAlignment="0" applyProtection="0"/>
    <xf numFmtId="0" fontId="7" fillId="9" borderId="1" applyNumberFormat="0" applyAlignment="0" applyProtection="0"/>
    <xf numFmtId="0" fontId="8" fillId="0" borderId="2" applyNumberFormat="0" applyFill="0" applyAlignment="0" applyProtection="0"/>
    <xf numFmtId="0" fontId="2" fillId="5" borderId="3" applyNumberFormat="0" applyFont="0" applyAlignment="0" applyProtection="0"/>
    <xf numFmtId="0" fontId="9" fillId="3" borderId="1" applyNumberFormat="0" applyAlignment="0" applyProtection="0"/>
    <xf numFmtId="0" fontId="10" fillId="17" borderId="0" applyNumberFormat="0" applyBorder="0" applyAlignment="0" applyProtection="0"/>
    <xf numFmtId="0" fontId="11" fillId="10" borderId="0" applyNumberFormat="0" applyBorder="0" applyAlignment="0" applyProtection="0"/>
    <xf numFmtId="0" fontId="12" fillId="7" borderId="0" applyNumberFormat="0" applyBorder="0" applyAlignment="0" applyProtection="0"/>
    <xf numFmtId="0" fontId="13" fillId="9" borderId="4" applyNumberFormat="0" applyAlignment="0" applyProtection="0"/>
    <xf numFmtId="0" fontId="14" fillId="0" borderId="0" applyNumberFormat="0" applyFill="0" applyBorder="0" applyAlignment="0" applyProtection="0"/>
    <xf numFmtId="0" fontId="15" fillId="0" borderId="0" applyNumberFormat="0" applyFill="0" applyBorder="0" applyAlignment="0" applyProtection="0"/>
    <xf numFmtId="0" fontId="16" fillId="0" borderId="5" applyNumberFormat="0" applyFill="0" applyAlignment="0" applyProtection="0"/>
    <xf numFmtId="0" fontId="17" fillId="0" borderId="6" applyNumberFormat="0" applyFill="0" applyAlignment="0" applyProtection="0"/>
    <xf numFmtId="0" fontId="18" fillId="0" borderId="7" applyNumberFormat="0" applyFill="0" applyAlignment="0" applyProtection="0"/>
    <xf numFmtId="0" fontId="18" fillId="0" borderId="0" applyNumberFormat="0" applyFill="0" applyBorder="0" applyAlignment="0" applyProtection="0"/>
    <xf numFmtId="0" fontId="19" fillId="0" borderId="8" applyNumberFormat="0" applyFill="0" applyAlignment="0" applyProtection="0"/>
    <xf numFmtId="0" fontId="20" fillId="14" borderId="9" applyNumberFormat="0" applyAlignment="0" applyProtection="0"/>
    <xf numFmtId="0" fontId="2" fillId="0" borderId="0">
      <alignment vertical="center"/>
    </xf>
    <xf numFmtId="38" fontId="2" fillId="0" borderId="0" applyFont="0" applyFill="0" applyBorder="0" applyAlignment="0" applyProtection="0">
      <alignment vertical="center"/>
    </xf>
    <xf numFmtId="0" fontId="94" fillId="0" borderId="0"/>
    <xf numFmtId="0" fontId="1" fillId="0" borderId="0">
      <alignment vertical="center"/>
    </xf>
  </cellStyleXfs>
  <cellXfs count="1141">
    <xf numFmtId="0" fontId="0" fillId="0" borderId="0" xfId="0">
      <alignment vertical="center"/>
    </xf>
    <xf numFmtId="0" fontId="51" fillId="0" borderId="20" xfId="0" applyFont="1" applyBorder="1" applyAlignment="1">
      <alignment horizontal="left" vertical="center"/>
    </xf>
    <xf numFmtId="0" fontId="51" fillId="0" borderId="25" xfId="0" applyFont="1" applyBorder="1">
      <alignment vertical="center"/>
    </xf>
    <xf numFmtId="0" fontId="60" fillId="0" borderId="0" xfId="0" applyFont="1">
      <alignment vertical="center"/>
    </xf>
    <xf numFmtId="0" fontId="39" fillId="0" borderId="0" xfId="0" applyFont="1">
      <alignment vertical="center"/>
    </xf>
    <xf numFmtId="0" fontId="22" fillId="0" borderId="0" xfId="0" applyFont="1">
      <alignment vertical="center"/>
    </xf>
    <xf numFmtId="0" fontId="26" fillId="0" borderId="0" xfId="0" applyFont="1">
      <alignment vertical="center"/>
    </xf>
    <xf numFmtId="0" fontId="27" fillId="0" borderId="0" xfId="0" applyFont="1">
      <alignment vertical="center"/>
    </xf>
    <xf numFmtId="0" fontId="25" fillId="0" borderId="0" xfId="0" applyFont="1">
      <alignment vertical="center"/>
    </xf>
    <xf numFmtId="0" fontId="26" fillId="0" borderId="0" xfId="0" applyFont="1" applyAlignment="1">
      <alignment horizontal="right" vertical="center"/>
    </xf>
    <xf numFmtId="0" fontId="22" fillId="0" borderId="10" xfId="0" applyFont="1" applyBorder="1">
      <alignment vertical="center"/>
    </xf>
    <xf numFmtId="0" fontId="22" fillId="0" borderId="11" xfId="0" applyFont="1" applyBorder="1">
      <alignment vertical="center"/>
    </xf>
    <xf numFmtId="0" fontId="22" fillId="0" borderId="16" xfId="0" applyFont="1" applyBorder="1">
      <alignment vertical="center"/>
    </xf>
    <xf numFmtId="0" fontId="29" fillId="0" borderId="0" xfId="0" applyFont="1">
      <alignment vertical="center"/>
    </xf>
    <xf numFmtId="0" fontId="25" fillId="0" borderId="20" xfId="0" applyFont="1" applyBorder="1">
      <alignment vertical="center"/>
    </xf>
    <xf numFmtId="0" fontId="37" fillId="0" borderId="0" xfId="0" applyFont="1" applyAlignment="1">
      <alignment horizontal="center" vertical="center"/>
    </xf>
    <xf numFmtId="0" fontId="37" fillId="0" borderId="0" xfId="0" applyFont="1">
      <alignment vertical="center"/>
    </xf>
    <xf numFmtId="0" fontId="29" fillId="0" borderId="15" xfId="0" applyFont="1" applyBorder="1">
      <alignment vertical="center"/>
    </xf>
    <xf numFmtId="0" fontId="31" fillId="0" borderId="20" xfId="0" applyFont="1" applyBorder="1">
      <alignment vertical="center"/>
    </xf>
    <xf numFmtId="0" fontId="0" fillId="0" borderId="0" xfId="0" applyAlignment="1">
      <alignment vertical="center" shrinkToFit="1"/>
    </xf>
    <xf numFmtId="0" fontId="22" fillId="0" borderId="15" xfId="0" applyFont="1" applyBorder="1">
      <alignment vertical="center"/>
    </xf>
    <xf numFmtId="0" fontId="22" fillId="0" borderId="20" xfId="0" applyFont="1" applyBorder="1">
      <alignment vertical="center"/>
    </xf>
    <xf numFmtId="0" fontId="29" fillId="0" borderId="0" xfId="0" applyFont="1" applyAlignment="1"/>
    <xf numFmtId="0" fontId="36" fillId="0" borderId="0" xfId="0" applyFont="1" applyAlignment="1">
      <alignment shrinkToFit="1"/>
    </xf>
    <xf numFmtId="0" fontId="35" fillId="0" borderId="0" xfId="0" applyFont="1">
      <alignment vertical="center"/>
    </xf>
    <xf numFmtId="0" fontId="25" fillId="0" borderId="20" xfId="0" applyFont="1" applyBorder="1" applyAlignment="1">
      <alignment vertical="center" wrapText="1"/>
    </xf>
    <xf numFmtId="0" fontId="25" fillId="0" borderId="0" xfId="0" applyFont="1" applyAlignment="1">
      <alignment vertical="center" wrapText="1"/>
    </xf>
    <xf numFmtId="0" fontId="29" fillId="0" borderId="20" xfId="0" applyFont="1" applyBorder="1">
      <alignment vertical="center"/>
    </xf>
    <xf numFmtId="0" fontId="31" fillId="0" borderId="0" xfId="0" applyFont="1">
      <alignment vertical="center"/>
    </xf>
    <xf numFmtId="0" fontId="31" fillId="0" borderId="15" xfId="0" applyFont="1" applyBorder="1">
      <alignment vertical="center"/>
    </xf>
    <xf numFmtId="0" fontId="28" fillId="0" borderId="20" xfId="0" applyFont="1" applyBorder="1">
      <alignment vertical="center"/>
    </xf>
    <xf numFmtId="0" fontId="28" fillId="0" borderId="0" xfId="0" applyFont="1">
      <alignment vertical="center"/>
    </xf>
    <xf numFmtId="0" fontId="28" fillId="0" borderId="0" xfId="0" applyFont="1" applyAlignment="1">
      <alignment horizontal="left" vertical="center"/>
    </xf>
    <xf numFmtId="0" fontId="27" fillId="0" borderId="0" xfId="0" applyFont="1" applyAlignment="1">
      <alignment horizontal="left" vertical="center"/>
    </xf>
    <xf numFmtId="0" fontId="27" fillId="0" borderId="15" xfId="0" applyFont="1" applyBorder="1">
      <alignment vertical="center"/>
    </xf>
    <xf numFmtId="0" fontId="31" fillId="0" borderId="0" xfId="0" applyFont="1" applyAlignment="1">
      <alignment horizontal="left" vertical="center"/>
    </xf>
    <xf numFmtId="0" fontId="29" fillId="0" borderId="20" xfId="0" applyFont="1" applyBorder="1" applyAlignment="1">
      <alignment vertical="top"/>
    </xf>
    <xf numFmtId="0" fontId="25" fillId="0" borderId="0" xfId="0" applyFont="1" applyAlignment="1">
      <alignment vertical="center" shrinkToFit="1"/>
    </xf>
    <xf numFmtId="0" fontId="28" fillId="0" borderId="11" xfId="0" applyFont="1" applyBorder="1">
      <alignment vertical="center"/>
    </xf>
    <xf numFmtId="0" fontId="40" fillId="0" borderId="11" xfId="0" applyFont="1" applyBorder="1">
      <alignment vertical="center"/>
    </xf>
    <xf numFmtId="0" fontId="28" fillId="0" borderId="0" xfId="0" applyFont="1" applyAlignment="1">
      <alignment horizontal="left" vertical="top"/>
    </xf>
    <xf numFmtId="0" fontId="31" fillId="0" borderId="0" xfId="0" applyFont="1" applyAlignment="1">
      <alignment horizontal="center" vertical="center"/>
    </xf>
    <xf numFmtId="0" fontId="25" fillId="0" borderId="0" xfId="0" applyFont="1" applyAlignment="1">
      <alignment horizontal="center" vertical="center"/>
    </xf>
    <xf numFmtId="0" fontId="22" fillId="0" borderId="0" xfId="0" applyFont="1" applyAlignment="1">
      <alignment horizontal="left" vertical="center"/>
    </xf>
    <xf numFmtId="0" fontId="0" fillId="0" borderId="0" xfId="0" applyAlignment="1">
      <alignment horizontal="left" vertical="center"/>
    </xf>
    <xf numFmtId="0" fontId="25" fillId="0" borderId="17" xfId="0" applyFont="1" applyBorder="1">
      <alignment vertical="center"/>
    </xf>
    <xf numFmtId="0" fontId="31" fillId="0" borderId="0" xfId="0" applyFont="1" applyProtection="1">
      <alignment vertical="center"/>
      <protection locked="0"/>
    </xf>
    <xf numFmtId="0" fontId="25" fillId="0" borderId="15" xfId="0" applyFont="1" applyBorder="1">
      <alignment vertical="center"/>
    </xf>
    <xf numFmtId="0" fontId="56" fillId="0" borderId="0" xfId="0" applyFont="1">
      <alignment vertical="center"/>
    </xf>
    <xf numFmtId="0" fontId="25" fillId="0" borderId="0" xfId="0" applyFont="1" applyAlignment="1">
      <alignment horizontal="left" vertical="center" shrinkToFit="1"/>
    </xf>
    <xf numFmtId="0" fontId="29" fillId="0" borderId="0" xfId="0" applyFont="1" applyAlignment="1">
      <alignment vertical="center" shrinkToFit="1"/>
    </xf>
    <xf numFmtId="0" fontId="30" fillId="0" borderId="0" xfId="0" applyFont="1" applyAlignment="1">
      <alignment horizontal="left" vertical="center"/>
    </xf>
    <xf numFmtId="0" fontId="30" fillId="0" borderId="0" xfId="0" applyFont="1" applyAlignment="1">
      <alignment vertical="top" wrapText="1" shrinkToFit="1"/>
    </xf>
    <xf numFmtId="0" fontId="30" fillId="0" borderId="0" xfId="0" applyFont="1" applyAlignment="1">
      <alignment vertical="top" shrinkToFit="1"/>
    </xf>
    <xf numFmtId="0" fontId="31" fillId="0" borderId="20" xfId="0" applyFont="1" applyBorder="1" applyAlignment="1">
      <alignment horizontal="left" vertical="center"/>
    </xf>
    <xf numFmtId="0" fontId="25" fillId="0" borderId="0" xfId="0" applyFont="1" applyAlignment="1">
      <alignment horizontal="right" vertical="center"/>
    </xf>
    <xf numFmtId="0" fontId="25" fillId="0" borderId="0" xfId="0" applyFont="1" applyAlignment="1">
      <alignment horizontal="left" vertical="center"/>
    </xf>
    <xf numFmtId="0" fontId="0" fillId="0" borderId="0" xfId="0" applyAlignment="1">
      <alignment horizontal="center" vertical="center"/>
    </xf>
    <xf numFmtId="176" fontId="0" fillId="0" borderId="0" xfId="0" applyNumberFormat="1" applyAlignment="1" applyProtection="1">
      <alignment horizontal="center" vertical="center"/>
      <protection locked="0"/>
    </xf>
    <xf numFmtId="0" fontId="0" fillId="0" borderId="0" xfId="0" applyAlignment="1" applyProtection="1">
      <alignment horizontal="center" vertical="center"/>
      <protection locked="0"/>
    </xf>
    <xf numFmtId="0" fontId="33" fillId="0" borderId="20" xfId="0" applyFont="1" applyBorder="1">
      <alignment vertical="center"/>
    </xf>
    <xf numFmtId="0" fontId="50" fillId="0" borderId="0" xfId="0" applyFont="1">
      <alignment vertical="center"/>
    </xf>
    <xf numFmtId="0" fontId="51" fillId="0" borderId="0" xfId="0" applyFont="1">
      <alignment vertical="center"/>
    </xf>
    <xf numFmtId="0" fontId="33" fillId="0" borderId="0" xfId="0" applyFont="1">
      <alignment vertical="center"/>
    </xf>
    <xf numFmtId="0" fontId="33" fillId="0" borderId="0" xfId="0" applyFont="1" applyAlignment="1">
      <alignment horizontal="center" vertical="center"/>
    </xf>
    <xf numFmtId="0" fontId="51" fillId="0" borderId="0" xfId="0" applyFont="1" applyAlignment="1">
      <alignment horizontal="center" vertical="center"/>
    </xf>
    <xf numFmtId="0" fontId="52" fillId="0" borderId="0" xfId="0" applyFont="1">
      <alignment vertical="center"/>
    </xf>
    <xf numFmtId="176" fontId="54" fillId="0" borderId="0" xfId="0" applyNumberFormat="1" applyFont="1">
      <alignment vertical="center"/>
    </xf>
    <xf numFmtId="0" fontId="54" fillId="0" borderId="0" xfId="0" applyFont="1">
      <alignment vertical="center"/>
    </xf>
    <xf numFmtId="0" fontId="50" fillId="0" borderId="20" xfId="0" applyFont="1" applyBorder="1">
      <alignment vertical="center"/>
    </xf>
    <xf numFmtId="0" fontId="51" fillId="0" borderId="0" xfId="0" applyFont="1" applyAlignment="1">
      <alignment horizontal="left" vertical="center"/>
    </xf>
    <xf numFmtId="0" fontId="50" fillId="0" borderId="0" xfId="0" applyFont="1" applyAlignment="1">
      <alignment horizontal="left" vertical="center"/>
    </xf>
    <xf numFmtId="0" fontId="51" fillId="0" borderId="0" xfId="0" applyFont="1" applyAlignment="1">
      <alignment vertical="center" shrinkToFit="1"/>
    </xf>
    <xf numFmtId="0" fontId="55" fillId="0" borderId="20" xfId="0" applyFont="1" applyBorder="1">
      <alignment vertical="center"/>
    </xf>
    <xf numFmtId="0" fontId="55" fillId="0" borderId="0" xfId="0" applyFont="1">
      <alignment vertical="center"/>
    </xf>
    <xf numFmtId="0" fontId="49" fillId="0" borderId="0" xfId="0" applyFont="1" applyAlignment="1">
      <alignment horizontal="left" vertical="center"/>
    </xf>
    <xf numFmtId="0" fontId="55" fillId="0" borderId="0" xfId="0" applyFont="1" applyAlignment="1">
      <alignment horizontal="left" vertical="center"/>
    </xf>
    <xf numFmtId="176" fontId="48" fillId="0" borderId="0" xfId="0" applyNumberFormat="1" applyFont="1" applyAlignment="1" applyProtection="1">
      <alignment horizontal="center" vertical="center"/>
      <protection locked="0"/>
    </xf>
    <xf numFmtId="0" fontId="49" fillId="0" borderId="0" xfId="0" applyFont="1">
      <alignment vertical="center"/>
    </xf>
    <xf numFmtId="0" fontId="49" fillId="0" borderId="0" xfId="0" applyFont="1" applyAlignment="1">
      <alignment vertical="center" shrinkToFit="1"/>
    </xf>
    <xf numFmtId="176" fontId="48" fillId="0" borderId="0" xfId="0" applyNumberFormat="1" applyFont="1">
      <alignment vertical="center"/>
    </xf>
    <xf numFmtId="0" fontId="33" fillId="0" borderId="0" xfId="0" applyFont="1" applyAlignment="1">
      <alignment horizontal="left" vertical="center"/>
    </xf>
    <xf numFmtId="0" fontId="33" fillId="0" borderId="0" xfId="0" applyFont="1" applyAlignment="1">
      <alignment vertical="center" shrinkToFit="1"/>
    </xf>
    <xf numFmtId="0" fontId="51" fillId="0" borderId="20" xfId="0" applyFont="1" applyBorder="1">
      <alignment vertical="center"/>
    </xf>
    <xf numFmtId="0" fontId="32" fillId="0" borderId="15" xfId="0" applyFont="1" applyBorder="1">
      <alignment vertical="center"/>
    </xf>
    <xf numFmtId="0" fontId="32" fillId="0" borderId="0" xfId="0" applyFont="1">
      <alignment vertical="center"/>
    </xf>
    <xf numFmtId="0" fontId="33" fillId="0" borderId="19" xfId="0" applyFont="1" applyBorder="1">
      <alignment vertical="center"/>
    </xf>
    <xf numFmtId="0" fontId="31" fillId="0" borderId="18" xfId="0" applyFont="1" applyBorder="1">
      <alignment vertical="center"/>
    </xf>
    <xf numFmtId="0" fontId="27" fillId="0" borderId="11" xfId="0" applyFont="1" applyBorder="1" applyAlignment="1">
      <alignment horizontal="center" vertical="top"/>
    </xf>
    <xf numFmtId="0" fontId="26" fillId="0" borderId="20" xfId="0" applyFont="1" applyBorder="1" applyAlignment="1">
      <alignment vertical="center" wrapText="1"/>
    </xf>
    <xf numFmtId="0" fontId="26" fillId="0" borderId="0" xfId="0" applyFont="1" applyAlignment="1">
      <alignment vertical="center" wrapText="1"/>
    </xf>
    <xf numFmtId="0" fontId="26" fillId="0" borderId="19" xfId="0" applyFont="1" applyBorder="1" applyAlignment="1">
      <alignment vertical="center" wrapText="1"/>
    </xf>
    <xf numFmtId="0" fontId="26" fillId="0" borderId="17" xfId="0" applyFont="1" applyBorder="1" applyAlignment="1">
      <alignment vertical="center" wrapText="1"/>
    </xf>
    <xf numFmtId="0" fontId="24" fillId="0" borderId="0" xfId="0" applyFont="1" applyAlignment="1">
      <alignment vertical="center" shrinkToFit="1"/>
    </xf>
    <xf numFmtId="0" fontId="25" fillId="0" borderId="11" xfId="0" applyFont="1" applyBorder="1">
      <alignment vertical="center"/>
    </xf>
    <xf numFmtId="0" fontId="33" fillId="0" borderId="15" xfId="0" applyFont="1" applyBorder="1">
      <alignment vertical="center"/>
    </xf>
    <xf numFmtId="0" fontId="50" fillId="0" borderId="15" xfId="0" applyFont="1" applyBorder="1">
      <alignment vertical="center"/>
    </xf>
    <xf numFmtId="0" fontId="33" fillId="0" borderId="20" xfId="0" applyFont="1" applyBorder="1" applyAlignment="1"/>
    <xf numFmtId="0" fontId="33" fillId="0" borderId="0" xfId="0" applyFont="1" applyAlignment="1">
      <alignment horizontal="left"/>
    </xf>
    <xf numFmtId="0" fontId="33" fillId="0" borderId="0" xfId="0" applyFont="1" applyAlignment="1" applyProtection="1">
      <alignment horizontal="center" vertical="center"/>
      <protection locked="0"/>
    </xf>
    <xf numFmtId="0" fontId="33" fillId="0" borderId="20" xfId="0" applyFont="1" applyBorder="1" applyAlignment="1">
      <alignment horizontal="left" vertical="center"/>
    </xf>
    <xf numFmtId="0" fontId="33" fillId="0" borderId="15" xfId="0" applyFont="1" applyBorder="1" applyAlignment="1">
      <alignment horizontal="left" vertical="center"/>
    </xf>
    <xf numFmtId="0" fontId="58" fillId="0" borderId="15" xfId="0" applyFont="1" applyBorder="1">
      <alignment vertical="center"/>
    </xf>
    <xf numFmtId="0" fontId="57" fillId="0" borderId="17" xfId="0" applyFont="1" applyBorder="1" applyAlignment="1">
      <alignment horizontal="center" vertical="center"/>
    </xf>
    <xf numFmtId="0" fontId="33" fillId="0" borderId="0" xfId="0" applyFont="1" applyAlignment="1"/>
    <xf numFmtId="0" fontId="33" fillId="0" borderId="15" xfId="0" applyFont="1" applyBorder="1" applyAlignment="1"/>
    <xf numFmtId="0" fontId="31" fillId="0" borderId="0" xfId="0" applyFont="1" applyAlignment="1"/>
    <xf numFmtId="0" fontId="58" fillId="0" borderId="0" xfId="0" applyFont="1">
      <alignment vertical="center"/>
    </xf>
    <xf numFmtId="0" fontId="54" fillId="0" borderId="17" xfId="0" applyFont="1" applyBorder="1">
      <alignment vertical="center"/>
    </xf>
    <xf numFmtId="0" fontId="54" fillId="0" borderId="18" xfId="0" applyFont="1" applyBorder="1">
      <alignment vertical="center"/>
    </xf>
    <xf numFmtId="0" fontId="51" fillId="0" borderId="15" xfId="0" applyFont="1" applyBorder="1">
      <alignment vertical="center"/>
    </xf>
    <xf numFmtId="0" fontId="54" fillId="0" borderId="0" xfId="0" applyFont="1" applyAlignment="1">
      <alignment horizontal="center" vertical="center"/>
    </xf>
    <xf numFmtId="0" fontId="33" fillId="0" borderId="0" xfId="0" applyFont="1" applyAlignment="1">
      <alignment horizontal="right" vertical="center"/>
    </xf>
    <xf numFmtId="0" fontId="33" fillId="0" borderId="0" xfId="0" applyFont="1" applyAlignment="1">
      <alignment horizontal="distributed" vertical="center"/>
    </xf>
    <xf numFmtId="0" fontId="33" fillId="0" borderId="20" xfId="0" applyFont="1" applyBorder="1" applyAlignment="1">
      <alignment horizontal="center" vertical="center"/>
    </xf>
    <xf numFmtId="0" fontId="54" fillId="0" borderId="0" xfId="0" applyFont="1" applyAlignment="1">
      <alignment horizontal="left" vertical="center"/>
    </xf>
    <xf numFmtId="0" fontId="33" fillId="0" borderId="17" xfId="0" applyFont="1" applyBorder="1">
      <alignment vertical="center"/>
    </xf>
    <xf numFmtId="0" fontId="33" fillId="0" borderId="17" xfId="0" applyFont="1" applyBorder="1" applyAlignment="1">
      <alignment horizontal="left" vertical="center"/>
    </xf>
    <xf numFmtId="0" fontId="51" fillId="0" borderId="17" xfId="0" applyFont="1" applyBorder="1">
      <alignment vertical="center"/>
    </xf>
    <xf numFmtId="0" fontId="33" fillId="0" borderId="18" xfId="0" applyFont="1" applyBorder="1">
      <alignment vertical="center"/>
    </xf>
    <xf numFmtId="0" fontId="31" fillId="0" borderId="11" xfId="0" applyFont="1" applyBorder="1">
      <alignment vertical="center"/>
    </xf>
    <xf numFmtId="0" fontId="31" fillId="0" borderId="11" xfId="0" applyFont="1" applyBorder="1" applyAlignment="1">
      <alignment horizontal="left" vertical="center"/>
    </xf>
    <xf numFmtId="0" fontId="31" fillId="0" borderId="10" xfId="0" applyFont="1" applyBorder="1">
      <alignment vertical="center"/>
    </xf>
    <xf numFmtId="0" fontId="31" fillId="0" borderId="16" xfId="0" applyFont="1" applyBorder="1">
      <alignment vertical="center"/>
    </xf>
    <xf numFmtId="0" fontId="51" fillId="0" borderId="15" xfId="0" applyFont="1" applyBorder="1" applyAlignment="1">
      <alignment vertical="center" shrinkToFit="1"/>
    </xf>
    <xf numFmtId="0" fontId="62" fillId="0" borderId="0" xfId="0" applyFont="1">
      <alignment vertical="center"/>
    </xf>
    <xf numFmtId="0" fontId="51" fillId="0" borderId="0" xfId="0" applyFont="1" applyAlignment="1">
      <alignment vertical="top"/>
    </xf>
    <xf numFmtId="0" fontId="58" fillId="0" borderId="20" xfId="0" applyFont="1" applyBorder="1">
      <alignment vertical="center"/>
    </xf>
    <xf numFmtId="0" fontId="51" fillId="0" borderId="0" xfId="0" applyFont="1" applyAlignment="1"/>
    <xf numFmtId="0" fontId="61" fillId="0" borderId="0" xfId="0" applyFont="1">
      <alignment vertical="center"/>
    </xf>
    <xf numFmtId="0" fontId="51" fillId="0" borderId="27" xfId="0" applyFont="1" applyBorder="1">
      <alignment vertical="center"/>
    </xf>
    <xf numFmtId="0" fontId="51" fillId="0" borderId="27" xfId="0" applyFont="1" applyBorder="1" applyAlignment="1">
      <alignment horizontal="center" vertical="center"/>
    </xf>
    <xf numFmtId="0" fontId="58" fillId="0" borderId="27" xfId="0" applyFont="1" applyBorder="1">
      <alignment vertical="center"/>
    </xf>
    <xf numFmtId="0" fontId="59" fillId="0" borderId="20" xfId="0" applyFont="1" applyBorder="1" applyAlignment="1">
      <alignment horizontal="distributed" vertical="center" justifyLastLine="1"/>
    </xf>
    <xf numFmtId="0" fontId="59" fillId="0" borderId="0" xfId="0" applyFont="1" applyAlignment="1">
      <alignment horizontal="distributed" vertical="center" justifyLastLine="1"/>
    </xf>
    <xf numFmtId="0" fontId="59" fillId="0" borderId="0" xfId="0" applyFont="1" applyAlignment="1">
      <alignment vertical="center" shrinkToFit="1"/>
    </xf>
    <xf numFmtId="0" fontId="54" fillId="0" borderId="0" xfId="0" applyFont="1" applyAlignment="1">
      <alignment vertical="center" shrinkToFit="1"/>
    </xf>
    <xf numFmtId="0" fontId="59" fillId="0" borderId="15" xfId="0" applyFont="1" applyBorder="1" applyAlignment="1">
      <alignment vertical="center" shrinkToFit="1"/>
    </xf>
    <xf numFmtId="0" fontId="54" fillId="0" borderId="20" xfId="0" applyFont="1" applyBorder="1" applyAlignment="1">
      <alignment horizontal="center" vertical="center"/>
    </xf>
    <xf numFmtId="0" fontId="51" fillId="0" borderId="0" xfId="0" applyFont="1" applyAlignment="1">
      <alignment vertical="center" wrapText="1"/>
    </xf>
    <xf numFmtId="0" fontId="0" fillId="0" borderId="26" xfId="0" applyBorder="1" applyAlignment="1">
      <alignment horizontal="center" vertical="center"/>
    </xf>
    <xf numFmtId="0" fontId="0" fillId="0" borderId="25" xfId="0" applyBorder="1" applyAlignment="1">
      <alignment horizontal="center" vertical="center"/>
    </xf>
    <xf numFmtId="0" fontId="25" fillId="0" borderId="25" xfId="0" applyFont="1" applyBorder="1" applyAlignment="1">
      <alignment vertical="center" wrapText="1"/>
    </xf>
    <xf numFmtId="0" fontId="41" fillId="0" borderId="24" xfId="0" applyFont="1" applyBorder="1" applyAlignment="1">
      <alignment horizontal="center" vertical="center" shrinkToFit="1"/>
    </xf>
    <xf numFmtId="0" fontId="31" fillId="0" borderId="19" xfId="0" applyFont="1" applyBorder="1">
      <alignment vertical="center"/>
    </xf>
    <xf numFmtId="0" fontId="31" fillId="0" borderId="17" xfId="0" applyFont="1" applyBorder="1">
      <alignment vertical="center"/>
    </xf>
    <xf numFmtId="0" fontId="42" fillId="0" borderId="0" xfId="0" applyFont="1">
      <alignment vertical="center"/>
    </xf>
    <xf numFmtId="0" fontId="32" fillId="0" borderId="20" xfId="0" applyFont="1" applyBorder="1">
      <alignment vertical="center"/>
    </xf>
    <xf numFmtId="0" fontId="44" fillId="0" borderId="0" xfId="0" applyFont="1">
      <alignment vertical="center"/>
    </xf>
    <xf numFmtId="0" fontId="44" fillId="0" borderId="15" xfId="0" applyFont="1" applyBorder="1">
      <alignment vertical="center"/>
    </xf>
    <xf numFmtId="0" fontId="44" fillId="0" borderId="20" xfId="0" applyFont="1" applyBorder="1">
      <alignment vertical="center"/>
    </xf>
    <xf numFmtId="0" fontId="42" fillId="0" borderId="20" xfId="0" applyFont="1" applyBorder="1">
      <alignment vertical="center"/>
    </xf>
    <xf numFmtId="0" fontId="47" fillId="0" borderId="0" xfId="0" applyFont="1">
      <alignment vertical="center"/>
    </xf>
    <xf numFmtId="0" fontId="35" fillId="0" borderId="20" xfId="0" applyFont="1" applyBorder="1">
      <alignment vertical="center"/>
    </xf>
    <xf numFmtId="0" fontId="35" fillId="0" borderId="15" xfId="0" applyFont="1" applyBorder="1">
      <alignment vertical="center"/>
    </xf>
    <xf numFmtId="0" fontId="31" fillId="0" borderId="0" xfId="0" applyFont="1" applyAlignment="1" applyProtection="1">
      <alignment horizontal="center" vertical="center"/>
      <protection locked="0"/>
    </xf>
    <xf numFmtId="0" fontId="36" fillId="0" borderId="0" xfId="0" applyFont="1" applyAlignment="1">
      <alignment horizontal="center" vertical="center"/>
    </xf>
    <xf numFmtId="0" fontId="31" fillId="0" borderId="0" xfId="0" applyFont="1" applyAlignment="1">
      <alignment vertical="center" shrinkToFit="1"/>
    </xf>
    <xf numFmtId="0" fontId="28" fillId="0" borderId="15" xfId="0" applyFont="1" applyBorder="1">
      <alignment vertical="center"/>
    </xf>
    <xf numFmtId="0" fontId="27" fillId="0" borderId="20" xfId="0" applyFont="1" applyBorder="1">
      <alignment vertical="center"/>
    </xf>
    <xf numFmtId="0" fontId="36" fillId="0" borderId="0" xfId="0" applyFont="1">
      <alignment vertical="center"/>
    </xf>
    <xf numFmtId="0" fontId="35" fillId="0" borderId="0" xfId="0" applyFont="1" applyAlignment="1">
      <alignment horizontal="center" vertical="center"/>
    </xf>
    <xf numFmtId="0" fontId="43" fillId="0" borderId="0" xfId="0" applyFont="1" applyAlignment="1">
      <alignment horizontal="left" vertical="center"/>
    </xf>
    <xf numFmtId="0" fontId="46" fillId="0" borderId="0" xfId="0" applyFont="1">
      <alignment vertical="center"/>
    </xf>
    <xf numFmtId="0" fontId="44" fillId="0" borderId="17" xfId="0" applyFont="1" applyBorder="1">
      <alignment vertical="center"/>
    </xf>
    <xf numFmtId="0" fontId="47" fillId="0" borderId="17" xfId="0" applyFont="1" applyBorder="1">
      <alignment vertical="center"/>
    </xf>
    <xf numFmtId="0" fontId="45" fillId="0" borderId="20" xfId="0" applyFont="1" applyBorder="1" applyAlignment="1">
      <alignment horizontal="center" vertical="center" shrinkToFit="1"/>
    </xf>
    <xf numFmtId="0" fontId="35" fillId="0" borderId="0" xfId="0" applyFont="1" applyAlignment="1">
      <alignment horizontal="right" vertical="center"/>
    </xf>
    <xf numFmtId="0" fontId="47" fillId="0" borderId="0" xfId="0" applyFont="1" applyAlignment="1">
      <alignment vertical="center" wrapText="1"/>
    </xf>
    <xf numFmtId="0" fontId="28" fillId="0" borderId="20" xfId="0" applyFont="1" applyBorder="1" applyAlignment="1">
      <alignment horizontal="center" vertical="center" shrinkToFit="1"/>
    </xf>
    <xf numFmtId="0" fontId="48" fillId="0" borderId="0" xfId="0" applyFont="1" applyAlignment="1">
      <alignment horizontal="center" vertical="center"/>
    </xf>
    <xf numFmtId="0" fontId="49" fillId="0" borderId="0" xfId="0" applyFont="1" applyAlignment="1">
      <alignment vertical="center" wrapText="1"/>
    </xf>
    <xf numFmtId="0" fontId="32" fillId="0" borderId="0" xfId="0" applyFont="1" applyAlignment="1" applyProtection="1">
      <alignment horizontal="center" vertical="center"/>
      <protection locked="0"/>
    </xf>
    <xf numFmtId="0" fontId="45" fillId="0" borderId="0" xfId="0" applyFont="1">
      <alignment vertical="center"/>
    </xf>
    <xf numFmtId="0" fontId="62" fillId="0" borderId="20" xfId="0" applyFont="1" applyBorder="1" applyAlignment="1">
      <alignment horizontal="center" vertical="center" shrinkToFit="1"/>
    </xf>
    <xf numFmtId="0" fontId="51" fillId="0" borderId="0" xfId="0" applyFont="1" applyAlignment="1">
      <alignment horizontal="center" vertical="center" shrinkToFit="1"/>
    </xf>
    <xf numFmtId="0" fontId="64" fillId="0" borderId="0" xfId="0" applyFont="1">
      <alignment vertical="center"/>
    </xf>
    <xf numFmtId="0" fontId="54" fillId="0" borderId="27" xfId="0" applyFont="1" applyBorder="1">
      <alignment vertical="center"/>
    </xf>
    <xf numFmtId="0" fontId="50" fillId="0" borderId="27" xfId="0" applyFont="1" applyBorder="1">
      <alignment vertical="center"/>
    </xf>
    <xf numFmtId="0" fontId="59" fillId="0" borderId="0" xfId="0" applyFont="1">
      <alignment vertical="center"/>
    </xf>
    <xf numFmtId="0" fontId="63" fillId="0" borderId="0" xfId="0" applyFont="1">
      <alignment vertical="center"/>
    </xf>
    <xf numFmtId="0" fontId="63" fillId="0" borderId="0" xfId="0" applyFont="1" applyAlignment="1">
      <alignment horizontal="center" vertical="center"/>
    </xf>
    <xf numFmtId="0" fontId="51" fillId="0" borderId="0" xfId="0" applyFont="1" applyAlignment="1">
      <alignment horizontal="right" vertical="center"/>
    </xf>
    <xf numFmtId="0" fontId="59" fillId="0" borderId="0" xfId="0" applyFont="1" applyAlignment="1">
      <alignment vertical="center" wrapText="1"/>
    </xf>
    <xf numFmtId="0" fontId="50" fillId="0" borderId="19" xfId="0" applyFont="1" applyBorder="1">
      <alignment vertical="center"/>
    </xf>
    <xf numFmtId="0" fontId="50" fillId="0" borderId="17" xfId="0" applyFont="1" applyBorder="1">
      <alignment vertical="center"/>
    </xf>
    <xf numFmtId="0" fontId="50" fillId="0" borderId="18" xfId="0" applyFont="1" applyBorder="1">
      <alignment vertical="center"/>
    </xf>
    <xf numFmtId="0" fontId="66" fillId="0" borderId="12" xfId="0" applyFont="1" applyBorder="1">
      <alignment vertical="center"/>
    </xf>
    <xf numFmtId="0" fontId="21" fillId="0" borderId="12" xfId="0" applyFont="1" applyBorder="1" applyAlignment="1">
      <alignment horizontal="center" vertical="center" wrapText="1"/>
    </xf>
    <xf numFmtId="0" fontId="66" fillId="0" borderId="0" xfId="0" applyFont="1">
      <alignment vertical="center"/>
    </xf>
    <xf numFmtId="0" fontId="66" fillId="0" borderId="0" xfId="0" applyFont="1" applyAlignment="1">
      <alignment horizontal="center" vertical="center"/>
    </xf>
    <xf numFmtId="0" fontId="74" fillId="0" borderId="0" xfId="0" applyFont="1">
      <alignment vertical="center"/>
    </xf>
    <xf numFmtId="0" fontId="66" fillId="0" borderId="0" xfId="42" applyFont="1">
      <alignment vertical="center"/>
    </xf>
    <xf numFmtId="0" fontId="74" fillId="0" borderId="0" xfId="42" applyFont="1" applyAlignment="1">
      <alignment vertical="center" wrapText="1"/>
    </xf>
    <xf numFmtId="0" fontId="79" fillId="0" borderId="0" xfId="42" applyFont="1">
      <alignment vertical="center"/>
    </xf>
    <xf numFmtId="0" fontId="77" fillId="24" borderId="62" xfId="42" applyFont="1" applyFill="1" applyBorder="1" applyAlignment="1">
      <alignment horizontal="center" vertical="center" wrapText="1"/>
    </xf>
    <xf numFmtId="0" fontId="66" fillId="0" borderId="0" xfId="42" applyFont="1" applyAlignment="1">
      <alignment vertical="center" wrapText="1"/>
    </xf>
    <xf numFmtId="0" fontId="74" fillId="0" borderId="0" xfId="42" applyFont="1" applyAlignment="1">
      <alignment horizontal="left" vertical="center" wrapText="1"/>
    </xf>
    <xf numFmtId="0" fontId="83" fillId="0" borderId="0" xfId="0" applyFont="1">
      <alignment vertical="center"/>
    </xf>
    <xf numFmtId="0" fontId="84" fillId="0" borderId="0" xfId="0" applyFont="1">
      <alignment vertical="center"/>
    </xf>
    <xf numFmtId="0" fontId="84" fillId="0" borderId="0" xfId="0" applyFont="1" applyAlignment="1">
      <alignment horizontal="left" vertical="center"/>
    </xf>
    <xf numFmtId="0" fontId="86" fillId="0" borderId="43" xfId="0" applyFont="1" applyBorder="1" applyAlignment="1">
      <alignment horizontal="center" vertical="center"/>
    </xf>
    <xf numFmtId="0" fontId="78" fillId="0" borderId="0" xfId="42" applyFont="1" applyAlignment="1">
      <alignment horizontal="center" vertical="center"/>
    </xf>
    <xf numFmtId="0" fontId="90" fillId="0" borderId="0" xfId="0" applyFont="1" applyAlignment="1">
      <alignment vertical="center" wrapText="1"/>
    </xf>
    <xf numFmtId="0" fontId="74" fillId="18" borderId="0" xfId="0" applyFont="1" applyFill="1">
      <alignment vertical="center"/>
    </xf>
    <xf numFmtId="0" fontId="85" fillId="0" borderId="43" xfId="0" applyFont="1" applyBorder="1" applyAlignment="1">
      <alignment horizontal="center" vertical="center"/>
    </xf>
    <xf numFmtId="0" fontId="89" fillId="20" borderId="43" xfId="0" applyFont="1" applyFill="1" applyBorder="1" applyAlignment="1" applyProtection="1">
      <alignment horizontal="center" vertical="center"/>
      <protection locked="0"/>
    </xf>
    <xf numFmtId="0" fontId="91" fillId="25" borderId="0" xfId="42" applyFont="1" applyFill="1" applyAlignment="1">
      <alignment horizontal="center" vertical="center"/>
    </xf>
    <xf numFmtId="0" fontId="77" fillId="0" borderId="62" xfId="42" applyFont="1" applyBorder="1" applyAlignment="1">
      <alignment horizontal="center" vertical="center" wrapText="1"/>
    </xf>
    <xf numFmtId="0" fontId="74" fillId="24" borderId="62" xfId="42" applyFont="1" applyFill="1" applyBorder="1" applyAlignment="1">
      <alignment horizontal="center" vertical="center" wrapText="1"/>
    </xf>
    <xf numFmtId="0" fontId="81" fillId="18" borderId="62" xfId="42" applyFont="1" applyFill="1" applyBorder="1" applyAlignment="1" applyProtection="1">
      <alignment horizontal="center" vertical="center" shrinkToFit="1"/>
      <protection locked="0"/>
    </xf>
    <xf numFmtId="0" fontId="80" fillId="18" borderId="62" xfId="42" applyFont="1" applyFill="1" applyBorder="1" applyAlignment="1" applyProtection="1">
      <alignment horizontal="center" vertical="center" shrinkToFit="1"/>
      <protection locked="0"/>
    </xf>
    <xf numFmtId="0" fontId="86" fillId="0" borderId="53" xfId="0" applyFont="1" applyBorder="1" applyAlignment="1">
      <alignment horizontal="center" vertical="center"/>
    </xf>
    <xf numFmtId="0" fontId="87" fillId="0" borderId="22" xfId="0" applyFont="1" applyBorder="1" applyAlignment="1">
      <alignment horizontal="center" vertical="center"/>
    </xf>
    <xf numFmtId="0" fontId="82" fillId="0" borderId="0" xfId="42" applyFont="1">
      <alignment vertical="center"/>
    </xf>
    <xf numFmtId="0" fontId="66" fillId="0" borderId="0" xfId="42" applyFont="1" applyAlignment="1">
      <alignment horizontal="right" vertical="center"/>
    </xf>
    <xf numFmtId="0" fontId="75" fillId="0" borderId="0" xfId="0" applyFont="1" applyAlignment="1" applyProtection="1">
      <alignment horizontal="center" vertical="center" wrapText="1"/>
      <protection locked="0"/>
    </xf>
    <xf numFmtId="0" fontId="75" fillId="0" borderId="0" xfId="0" applyFont="1" applyAlignment="1" applyProtection="1">
      <alignment horizontal="center" vertical="center"/>
      <protection locked="0"/>
    </xf>
    <xf numFmtId="0" fontId="66" fillId="23" borderId="0" xfId="0" applyFont="1" applyFill="1">
      <alignment vertical="center"/>
    </xf>
    <xf numFmtId="176" fontId="86" fillId="23" borderId="110" xfId="0" applyNumberFormat="1" applyFont="1" applyFill="1" applyBorder="1" applyAlignment="1">
      <alignment horizontal="center" vertical="center" wrapText="1"/>
    </xf>
    <xf numFmtId="38" fontId="21" fillId="23" borderId="12" xfId="43" applyFont="1" applyFill="1" applyBorder="1" applyAlignment="1">
      <alignment horizontal="center" vertical="center" wrapText="1"/>
    </xf>
    <xf numFmtId="0" fontId="95" fillId="0" borderId="0" xfId="44" applyFont="1"/>
    <xf numFmtId="0" fontId="96" fillId="0" borderId="0" xfId="44" applyFont="1"/>
    <xf numFmtId="0" fontId="82" fillId="0" borderId="0" xfId="44" applyFont="1"/>
    <xf numFmtId="0" fontId="99" fillId="0" borderId="0" xfId="44" applyFont="1"/>
    <xf numFmtId="0" fontId="76" fillId="0" borderId="0" xfId="44" applyFont="1"/>
    <xf numFmtId="0" fontId="76" fillId="0" borderId="0" xfId="44" applyFont="1" applyAlignment="1">
      <alignment horizontal="center"/>
    </xf>
    <xf numFmtId="0" fontId="87" fillId="0" borderId="0" xfId="44" applyFont="1"/>
    <xf numFmtId="0" fontId="87" fillId="0" borderId="0" xfId="44" applyFont="1" applyAlignment="1">
      <alignment horizontal="left" vertical="center" wrapText="1"/>
    </xf>
    <xf numFmtId="0" fontId="102" fillId="0" borderId="0" xfId="44" applyFont="1"/>
    <xf numFmtId="0" fontId="87" fillId="0" borderId="0" xfId="44" applyFont="1" applyAlignment="1">
      <alignment horizontal="right"/>
    </xf>
    <xf numFmtId="0" fontId="103" fillId="0" borderId="0" xfId="44" applyFont="1"/>
    <xf numFmtId="0" fontId="87" fillId="23" borderId="43" xfId="44" applyFont="1" applyFill="1" applyBorder="1" applyAlignment="1">
      <alignment horizontal="center"/>
    </xf>
    <xf numFmtId="0" fontId="87" fillId="23" borderId="82" xfId="44" applyFont="1" applyFill="1" applyBorder="1" applyAlignment="1">
      <alignment horizontal="center"/>
    </xf>
    <xf numFmtId="0" fontId="87" fillId="0" borderId="0" xfId="44" applyFont="1" applyAlignment="1">
      <alignment wrapText="1"/>
    </xf>
    <xf numFmtId="0" fontId="87" fillId="23" borderId="145" xfId="44" applyFont="1" applyFill="1" applyBorder="1" applyAlignment="1">
      <alignment horizontal="center"/>
    </xf>
    <xf numFmtId="0" fontId="81" fillId="18" borderId="90" xfId="42" applyFont="1" applyFill="1" applyBorder="1" applyAlignment="1" applyProtection="1">
      <alignment horizontal="center" vertical="center" shrinkToFit="1"/>
      <protection locked="0"/>
    </xf>
    <xf numFmtId="0" fontId="80" fillId="18" borderId="90" xfId="42" applyFont="1" applyFill="1" applyBorder="1" applyAlignment="1" applyProtection="1">
      <alignment horizontal="center" vertical="center" shrinkToFit="1"/>
      <protection locked="0"/>
    </xf>
    <xf numFmtId="0" fontId="85" fillId="0" borderId="146" xfId="0" applyFont="1" applyBorder="1" applyAlignment="1">
      <alignment horizontal="center" vertical="center"/>
    </xf>
    <xf numFmtId="0" fontId="89" fillId="20" borderId="87" xfId="0" applyFont="1" applyFill="1" applyBorder="1" applyAlignment="1" applyProtection="1">
      <alignment horizontal="center" vertical="center"/>
      <protection locked="0"/>
    </xf>
    <xf numFmtId="0" fontId="85" fillId="0" borderId="87" xfId="0" applyFont="1" applyBorder="1" applyAlignment="1">
      <alignment horizontal="center" vertical="center"/>
    </xf>
    <xf numFmtId="0" fontId="89" fillId="20" borderId="147" xfId="0" applyFont="1" applyFill="1" applyBorder="1" applyAlignment="1" applyProtection="1">
      <alignment horizontal="center" vertical="center"/>
      <protection locked="0"/>
    </xf>
    <xf numFmtId="0" fontId="85" fillId="0" borderId="148" xfId="0" applyFont="1" applyBorder="1" applyAlignment="1">
      <alignment horizontal="center" vertical="center"/>
    </xf>
    <xf numFmtId="0" fontId="81" fillId="21" borderId="62" xfId="42" applyFont="1" applyFill="1" applyBorder="1" applyAlignment="1" applyProtection="1">
      <alignment horizontal="center" vertical="center" shrinkToFit="1"/>
      <protection locked="0"/>
    </xf>
    <xf numFmtId="0" fontId="85" fillId="0" borderId="0" xfId="0" applyFont="1" applyAlignment="1">
      <alignment horizontal="center" vertical="center"/>
    </xf>
    <xf numFmtId="0" fontId="85" fillId="0" borderId="45" xfId="0" applyFont="1" applyBorder="1" applyAlignment="1">
      <alignment horizontal="center" vertical="center"/>
    </xf>
    <xf numFmtId="0" fontId="87" fillId="0" borderId="45" xfId="0" applyFont="1" applyBorder="1" applyAlignment="1">
      <alignment horizontal="center" vertical="center"/>
    </xf>
    <xf numFmtId="0" fontId="86" fillId="0" borderId="0" xfId="0" applyFont="1" applyAlignment="1">
      <alignment horizontal="center" vertical="center" wrapText="1"/>
    </xf>
    <xf numFmtId="0" fontId="73" fillId="0" borderId="0" xfId="0" applyFont="1" applyAlignment="1">
      <alignment horizontal="center" vertical="center"/>
    </xf>
    <xf numFmtId="0" fontId="75" fillId="0" borderId="0" xfId="0" applyFont="1">
      <alignment vertical="center"/>
    </xf>
    <xf numFmtId="0" fontId="82" fillId="0" borderId="121" xfId="0" applyFont="1" applyBorder="1" applyAlignment="1">
      <alignment horizontal="center" vertical="center"/>
    </xf>
    <xf numFmtId="0" fontId="85" fillId="0" borderId="121" xfId="0" applyFont="1" applyBorder="1" applyAlignment="1">
      <alignment horizontal="left" vertical="center" wrapText="1"/>
    </xf>
    <xf numFmtId="0" fontId="87" fillId="0" borderId="121" xfId="0" applyFont="1" applyBorder="1" applyAlignment="1">
      <alignment horizontal="center" vertical="center"/>
    </xf>
    <xf numFmtId="0" fontId="87" fillId="0" borderId="121" xfId="0" applyFont="1" applyBorder="1" applyAlignment="1">
      <alignment horizontal="right" vertical="center"/>
    </xf>
    <xf numFmtId="0" fontId="85" fillId="0" borderId="86" xfId="0" applyFont="1" applyBorder="1" applyAlignment="1">
      <alignment horizontal="center" vertical="center"/>
    </xf>
    <xf numFmtId="0" fontId="86" fillId="23" borderId="0" xfId="0" applyFont="1" applyFill="1" applyAlignment="1">
      <alignment horizontal="center" vertical="center" wrapText="1"/>
    </xf>
    <xf numFmtId="0" fontId="85" fillId="23" borderId="0" xfId="0" applyFont="1" applyFill="1" applyAlignment="1">
      <alignment horizontal="center" vertical="center" wrapText="1"/>
    </xf>
    <xf numFmtId="0" fontId="75" fillId="23" borderId="128" xfId="0" applyFont="1" applyFill="1" applyBorder="1" applyAlignment="1">
      <alignment horizontal="center" vertical="center"/>
    </xf>
    <xf numFmtId="176" fontId="84" fillId="0" borderId="55" xfId="0" applyNumberFormat="1" applyFont="1" applyBorder="1" applyAlignment="1">
      <alignment horizontal="center" vertical="center" wrapText="1"/>
    </xf>
    <xf numFmtId="176" fontId="84" fillId="0" borderId="115" xfId="0" applyNumberFormat="1" applyFont="1" applyBorder="1" applyAlignment="1">
      <alignment horizontal="center" vertical="center" wrapText="1"/>
    </xf>
    <xf numFmtId="176" fontId="86" fillId="23" borderId="89" xfId="0" applyNumberFormat="1" applyFont="1" applyFill="1" applyBorder="1" applyAlignment="1">
      <alignment vertical="center" wrapText="1"/>
    </xf>
    <xf numFmtId="176" fontId="86" fillId="23" borderId="82" xfId="0" applyNumberFormat="1" applyFont="1" applyFill="1" applyBorder="1" applyAlignment="1">
      <alignment vertical="center" wrapText="1"/>
    </xf>
    <xf numFmtId="0" fontId="86" fillId="0" borderId="87" xfId="0" applyFont="1" applyBorder="1" applyAlignment="1">
      <alignment horizontal="center" vertical="center" wrapText="1"/>
    </xf>
    <xf numFmtId="176" fontId="86" fillId="23" borderId="59" xfId="0" applyNumberFormat="1" applyFont="1" applyFill="1" applyBorder="1" applyAlignment="1">
      <alignment horizontal="center" vertical="center" wrapText="1"/>
    </xf>
    <xf numFmtId="0" fontId="106" fillId="0" borderId="0" xfId="44" applyFont="1" applyAlignment="1">
      <alignment horizontal="center"/>
    </xf>
    <xf numFmtId="0" fontId="74" fillId="28" borderId="0" xfId="0" applyFont="1" applyFill="1">
      <alignment vertical="center"/>
    </xf>
    <xf numFmtId="0" fontId="84" fillId="28" borderId="43" xfId="0" applyFont="1" applyFill="1" applyBorder="1" applyAlignment="1" applyProtection="1">
      <alignment horizontal="center" vertical="center"/>
      <protection locked="0"/>
    </xf>
    <xf numFmtId="0" fontId="84" fillId="28" borderId="57" xfId="0" applyFont="1" applyFill="1" applyBorder="1" applyAlignment="1" applyProtection="1">
      <alignment horizontal="center" vertical="center"/>
      <protection locked="0"/>
    </xf>
    <xf numFmtId="0" fontId="75" fillId="28" borderId="87" xfId="0" applyFont="1" applyFill="1" applyBorder="1" applyAlignment="1" applyProtection="1">
      <alignment horizontal="center" vertical="center"/>
      <protection locked="0"/>
    </xf>
    <xf numFmtId="0" fontId="84" fillId="28" borderId="45" xfId="0" applyFont="1" applyFill="1" applyBorder="1" applyProtection="1">
      <alignment vertical="center"/>
      <protection locked="0"/>
    </xf>
    <xf numFmtId="0" fontId="84" fillId="28" borderId="22" xfId="0" applyFont="1" applyFill="1" applyBorder="1" applyAlignment="1" applyProtection="1">
      <alignment horizontal="center" vertical="center"/>
      <protection locked="0"/>
    </xf>
    <xf numFmtId="0" fontId="84" fillId="28" borderId="58" xfId="0" applyFont="1" applyFill="1" applyBorder="1" applyAlignment="1" applyProtection="1">
      <alignment horizontal="center" vertical="center"/>
      <protection locked="0"/>
    </xf>
    <xf numFmtId="0" fontId="88" fillId="28" borderId="45" xfId="0" applyFont="1" applyFill="1" applyBorder="1" applyAlignment="1" applyProtection="1">
      <alignment horizontal="center" vertical="center"/>
      <protection locked="0"/>
    </xf>
    <xf numFmtId="0" fontId="88" fillId="28" borderId="53" xfId="0" applyFont="1" applyFill="1" applyBorder="1" applyAlignment="1" applyProtection="1">
      <alignment horizontal="center" vertical="center"/>
      <protection locked="0"/>
    </xf>
    <xf numFmtId="0" fontId="75" fillId="28" borderId="45" xfId="0" applyFont="1" applyFill="1" applyBorder="1" applyAlignment="1" applyProtection="1">
      <alignment horizontal="center" vertical="center"/>
      <protection locked="0"/>
    </xf>
    <xf numFmtId="0" fontId="75" fillId="28" borderId="53" xfId="0" applyFont="1" applyFill="1" applyBorder="1" applyAlignment="1" applyProtection="1">
      <alignment horizontal="center" vertical="center"/>
      <protection locked="0"/>
    </xf>
    <xf numFmtId="0" fontId="75" fillId="28" borderId="86" xfId="0" applyFont="1" applyFill="1" applyBorder="1" applyAlignment="1" applyProtection="1">
      <alignment horizontal="center" vertical="center"/>
      <protection locked="0"/>
    </xf>
    <xf numFmtId="0" fontId="75" fillId="28" borderId="110" xfId="0" applyFont="1" applyFill="1" applyBorder="1" applyAlignment="1" applyProtection="1">
      <alignment horizontal="center" vertical="center"/>
      <protection locked="0"/>
    </xf>
    <xf numFmtId="0" fontId="75" fillId="28" borderId="0" xfId="0" applyFont="1" applyFill="1" applyAlignment="1" applyProtection="1">
      <alignment horizontal="center" vertical="center"/>
      <protection locked="0"/>
    </xf>
    <xf numFmtId="0" fontId="75" fillId="28" borderId="52" xfId="0" applyFont="1" applyFill="1" applyBorder="1" applyAlignment="1" applyProtection="1">
      <alignment horizontal="center" vertical="center"/>
      <protection locked="0"/>
    </xf>
    <xf numFmtId="0" fontId="75" fillId="28" borderId="22" xfId="0" applyFont="1" applyFill="1" applyBorder="1" applyAlignment="1" applyProtection="1">
      <alignment horizontal="center" vertical="center"/>
      <protection locked="0"/>
    </xf>
    <xf numFmtId="0" fontId="89" fillId="28" borderId="43" xfId="0" applyFont="1" applyFill="1" applyBorder="1" applyAlignment="1" applyProtection="1">
      <alignment horizontal="center" vertical="center"/>
      <protection locked="0"/>
    </xf>
    <xf numFmtId="0" fontId="89" fillId="28" borderId="149" xfId="0" applyFont="1" applyFill="1" applyBorder="1" applyAlignment="1" applyProtection="1">
      <alignment horizontal="center" vertical="center"/>
      <protection locked="0"/>
    </xf>
    <xf numFmtId="0" fontId="80" fillId="28" borderId="62" xfId="42" applyFont="1" applyFill="1" applyBorder="1" applyAlignment="1" applyProtection="1">
      <alignment horizontal="center" vertical="center" shrinkToFit="1"/>
      <protection locked="0"/>
    </xf>
    <xf numFmtId="0" fontId="87" fillId="28" borderId="47" xfId="44" applyFont="1" applyFill="1" applyBorder="1" applyAlignment="1" applyProtection="1">
      <alignment horizontal="center"/>
      <protection locked="0"/>
    </xf>
    <xf numFmtId="0" fontId="87" fillId="28" borderId="43" xfId="44" applyFont="1" applyFill="1" applyBorder="1" applyAlignment="1" applyProtection="1">
      <alignment horizontal="center"/>
      <protection locked="0"/>
    </xf>
    <xf numFmtId="0" fontId="87" fillId="28" borderId="145" xfId="44" applyFont="1" applyFill="1" applyBorder="1" applyAlignment="1" applyProtection="1">
      <alignment horizontal="center"/>
      <protection locked="0"/>
    </xf>
    <xf numFmtId="0" fontId="110" fillId="30" borderId="91" xfId="0" applyFont="1" applyFill="1" applyBorder="1" applyAlignment="1">
      <alignment horizontal="center" vertical="center" wrapText="1"/>
    </xf>
    <xf numFmtId="0" fontId="110" fillId="29" borderId="113" xfId="0" applyFont="1" applyFill="1" applyBorder="1" applyAlignment="1">
      <alignment horizontal="center" vertical="center" wrapText="1"/>
    </xf>
    <xf numFmtId="0" fontId="66" fillId="0" borderId="95" xfId="0" applyFont="1" applyBorder="1">
      <alignment vertical="center"/>
    </xf>
    <xf numFmtId="0" fontId="66" fillId="0" borderId="171" xfId="0" applyFont="1" applyBorder="1" applyAlignment="1">
      <alignment horizontal="center" vertical="center"/>
    </xf>
    <xf numFmtId="0" fontId="74" fillId="0" borderId="171" xfId="0" applyFont="1" applyBorder="1">
      <alignment vertical="center"/>
    </xf>
    <xf numFmtId="0" fontId="109" fillId="29" borderId="171" xfId="0" applyFont="1" applyFill="1" applyBorder="1" applyAlignment="1">
      <alignment horizontal="center" vertical="center"/>
    </xf>
    <xf numFmtId="176" fontId="86" fillId="23" borderId="171" xfId="0" applyNumberFormat="1" applyFont="1" applyFill="1" applyBorder="1" applyAlignment="1">
      <alignment horizontal="center" vertical="center" wrapText="1"/>
    </xf>
    <xf numFmtId="0" fontId="88" fillId="0" borderId="171" xfId="0" applyFont="1" applyBorder="1" applyAlignment="1">
      <alignment horizontal="center" vertical="center"/>
    </xf>
    <xf numFmtId="0" fontId="109" fillId="30" borderId="171" xfId="0" applyFont="1" applyFill="1" applyBorder="1" applyAlignment="1">
      <alignment horizontal="center" vertical="center"/>
    </xf>
    <xf numFmtId="176" fontId="86" fillId="23" borderId="172" xfId="0" applyNumberFormat="1" applyFont="1" applyFill="1" applyBorder="1" applyAlignment="1">
      <alignment horizontal="center" vertical="center" wrapText="1"/>
    </xf>
    <xf numFmtId="0" fontId="86" fillId="31" borderId="112" xfId="0" applyFont="1" applyFill="1" applyBorder="1" applyAlignment="1">
      <alignment vertical="center" wrapText="1"/>
    </xf>
    <xf numFmtId="0" fontId="86" fillId="31" borderId="89" xfId="0" applyFont="1" applyFill="1" applyBorder="1" applyAlignment="1">
      <alignment vertical="center" wrapText="1"/>
    </xf>
    <xf numFmtId="0" fontId="97" fillId="0" borderId="0" xfId="0" applyFont="1" applyAlignment="1">
      <alignment vertical="center" wrapText="1"/>
    </xf>
    <xf numFmtId="0" fontId="28" fillId="0" borderId="0" xfId="0" applyFont="1" applyAlignment="1">
      <alignment vertical="center" shrinkToFit="1"/>
    </xf>
    <xf numFmtId="0" fontId="25" fillId="0" borderId="0" xfId="0" applyFont="1" applyAlignment="1">
      <alignment horizontal="center" vertical="center" shrinkToFit="1"/>
    </xf>
    <xf numFmtId="0" fontId="51" fillId="0" borderId="0" xfId="0" applyFont="1" applyAlignment="1">
      <alignment horizontal="left" vertical="center" wrapText="1"/>
    </xf>
    <xf numFmtId="0" fontId="22" fillId="0" borderId="91" xfId="0" applyFont="1" applyBorder="1">
      <alignment vertical="center"/>
    </xf>
    <xf numFmtId="0" fontId="22" fillId="0" borderId="86" xfId="0" applyFont="1" applyBorder="1">
      <alignment vertical="center"/>
    </xf>
    <xf numFmtId="0" fontId="22" fillId="0" borderId="89" xfId="0" applyFont="1" applyBorder="1">
      <alignment vertical="center"/>
    </xf>
    <xf numFmtId="0" fontId="0" fillId="0" borderId="0" xfId="0" applyAlignment="1"/>
    <xf numFmtId="0" fontId="28" fillId="0" borderId="0" xfId="0" applyFont="1" applyAlignment="1">
      <alignment vertical="center" wrapText="1"/>
    </xf>
    <xf numFmtId="0" fontId="112" fillId="0" borderId="0" xfId="0" applyFont="1">
      <alignment vertical="center"/>
    </xf>
    <xf numFmtId="0" fontId="112" fillId="0" borderId="0" xfId="0" applyFont="1" applyAlignment="1" applyProtection="1">
      <alignment horizontal="center" vertical="center"/>
      <protection locked="0"/>
    </xf>
    <xf numFmtId="0" fontId="112" fillId="0" borderId="0" xfId="0" applyFont="1" applyAlignment="1">
      <alignment horizontal="left" vertical="center"/>
    </xf>
    <xf numFmtId="0" fontId="113" fillId="0" borderId="0" xfId="0" applyFont="1">
      <alignment vertical="center"/>
    </xf>
    <xf numFmtId="0" fontId="112" fillId="0" borderId="15" xfId="0" applyFont="1" applyBorder="1" applyAlignment="1">
      <alignment horizontal="left" vertical="center"/>
    </xf>
    <xf numFmtId="0" fontId="114" fillId="0" borderId="0" xfId="0" applyFont="1">
      <alignment vertical="center"/>
    </xf>
    <xf numFmtId="0" fontId="114" fillId="0" borderId="15" xfId="0" applyFont="1" applyBorder="1" applyAlignment="1">
      <alignment horizontal="left" vertical="center"/>
    </xf>
    <xf numFmtId="0" fontId="22" fillId="0" borderId="17" xfId="0" applyFont="1" applyBorder="1">
      <alignment vertical="center"/>
    </xf>
    <xf numFmtId="0" fontId="22" fillId="0" borderId="18" xfId="0" applyFont="1" applyBorder="1">
      <alignment vertical="center"/>
    </xf>
    <xf numFmtId="0" fontId="44" fillId="0" borderId="91" xfId="0" applyFont="1" applyBorder="1">
      <alignment vertical="center"/>
    </xf>
    <xf numFmtId="0" fontId="44" fillId="0" borderId="86" xfId="0" applyFont="1" applyBorder="1">
      <alignment vertical="center"/>
    </xf>
    <xf numFmtId="0" fontId="44" fillId="0" borderId="89" xfId="0" applyFont="1" applyBorder="1">
      <alignment vertical="center"/>
    </xf>
    <xf numFmtId="0" fontId="50" fillId="0" borderId="91" xfId="0" applyFont="1" applyBorder="1">
      <alignment vertical="center"/>
    </xf>
    <xf numFmtId="0" fontId="50" fillId="0" borderId="86" xfId="0" applyFont="1" applyBorder="1">
      <alignment vertical="center"/>
    </xf>
    <xf numFmtId="0" fontId="42" fillId="0" borderId="86" xfId="0" applyFont="1" applyBorder="1">
      <alignment vertical="center"/>
    </xf>
    <xf numFmtId="0" fontId="75" fillId="0" borderId="0" xfId="0" applyFont="1" applyAlignment="1">
      <alignment vertical="center" wrapText="1"/>
    </xf>
    <xf numFmtId="0" fontId="75" fillId="0" borderId="0" xfId="0" applyFont="1" applyAlignment="1">
      <alignment horizontal="center" vertical="center"/>
    </xf>
    <xf numFmtId="0" fontId="116" fillId="0" borderId="0" xfId="0" applyFont="1">
      <alignment vertical="center"/>
    </xf>
    <xf numFmtId="0" fontId="74" fillId="0" borderId="0" xfId="0" applyFont="1" applyAlignment="1">
      <alignment vertical="top"/>
    </xf>
    <xf numFmtId="0" fontId="84" fillId="28" borderId="22" xfId="0" applyFont="1" applyFill="1" applyBorder="1" applyProtection="1">
      <alignment vertical="center"/>
      <protection locked="0"/>
    </xf>
    <xf numFmtId="0" fontId="86" fillId="0" borderId="58" xfId="0" applyFont="1" applyBorder="1" applyAlignment="1">
      <alignment horizontal="center" vertical="center"/>
    </xf>
    <xf numFmtId="0" fontId="77" fillId="0" borderId="0" xfId="0" applyFont="1">
      <alignment vertical="center"/>
    </xf>
    <xf numFmtId="0" fontId="40" fillId="0" borderId="0" xfId="0" applyFont="1">
      <alignment vertical="center"/>
    </xf>
    <xf numFmtId="0" fontId="120" fillId="0" borderId="0" xfId="0" applyFont="1">
      <alignment vertical="center"/>
    </xf>
    <xf numFmtId="0" fontId="86" fillId="0" borderId="88" xfId="0" applyFont="1" applyBorder="1" applyAlignment="1">
      <alignment horizontal="center" vertical="center"/>
    </xf>
    <xf numFmtId="0" fontId="84" fillId="28" borderId="87" xfId="0" applyFont="1" applyFill="1" applyBorder="1" applyAlignment="1" applyProtection="1">
      <alignment horizontal="center" vertical="center"/>
      <protection locked="0"/>
    </xf>
    <xf numFmtId="0" fontId="86" fillId="0" borderId="87" xfId="0" applyFont="1" applyBorder="1" applyAlignment="1">
      <alignment horizontal="center" vertical="center"/>
    </xf>
    <xf numFmtId="0" fontId="123" fillId="0" borderId="0" xfId="45" applyFont="1">
      <alignment vertical="center"/>
    </xf>
    <xf numFmtId="0" fontId="124" fillId="0" borderId="0" xfId="45" applyFont="1" applyAlignment="1">
      <alignment horizontal="right" vertical="top"/>
    </xf>
    <xf numFmtId="0" fontId="129" fillId="0" borderId="201" xfId="45" applyFont="1" applyBorder="1" applyAlignment="1">
      <alignment horizontal="center" vertical="center" wrapText="1"/>
    </xf>
    <xf numFmtId="0" fontId="129" fillId="0" borderId="202" xfId="45" applyFont="1" applyBorder="1" applyAlignment="1">
      <alignment horizontal="justify" vertical="center" wrapText="1"/>
    </xf>
    <xf numFmtId="0" fontId="130" fillId="0" borderId="202" xfId="45" applyFont="1" applyBorder="1" applyAlignment="1">
      <alignment horizontal="center" vertical="center" wrapText="1"/>
    </xf>
    <xf numFmtId="0" fontId="129" fillId="0" borderId="202" xfId="45" applyFont="1" applyBorder="1" applyAlignment="1">
      <alignment horizontal="center" vertical="center" wrapText="1"/>
    </xf>
    <xf numFmtId="0" fontId="129" fillId="0" borderId="202" xfId="45" applyFont="1" applyBorder="1" applyAlignment="1">
      <alignment vertical="center" wrapText="1"/>
    </xf>
    <xf numFmtId="0" fontId="129" fillId="0" borderId="203" xfId="45" applyFont="1" applyBorder="1" applyAlignment="1">
      <alignment horizontal="center" vertical="center" wrapText="1"/>
    </xf>
    <xf numFmtId="0" fontId="22" fillId="0" borderId="91" xfId="45" applyFont="1" applyBorder="1">
      <alignment vertical="center"/>
    </xf>
    <xf numFmtId="0" fontId="22" fillId="0" borderId="86" xfId="45" applyFont="1" applyBorder="1">
      <alignment vertical="center"/>
    </xf>
    <xf numFmtId="0" fontId="29" fillId="0" borderId="86" xfId="45" applyFont="1" applyBorder="1">
      <alignment vertical="center"/>
    </xf>
    <xf numFmtId="0" fontId="22" fillId="0" borderId="89" xfId="45" applyFont="1" applyBorder="1">
      <alignment vertical="center"/>
    </xf>
    <xf numFmtId="0" fontId="22" fillId="0" borderId="20" xfId="45" applyFont="1" applyBorder="1">
      <alignment vertical="center"/>
    </xf>
    <xf numFmtId="0" fontId="22" fillId="0" borderId="0" xfId="45" applyFont="1">
      <alignment vertical="center"/>
    </xf>
    <xf numFmtId="0" fontId="133" fillId="0" borderId="0" xfId="45" applyFont="1">
      <alignment vertical="center"/>
    </xf>
    <xf numFmtId="0" fontId="31" fillId="0" borderId="0" xfId="45" applyFont="1">
      <alignment vertical="center"/>
    </xf>
    <xf numFmtId="0" fontId="29" fillId="0" borderId="0" xfId="45" applyFont="1">
      <alignment vertical="center"/>
    </xf>
    <xf numFmtId="0" fontId="31" fillId="0" borderId="20" xfId="45" applyFont="1" applyBorder="1">
      <alignment vertical="center"/>
    </xf>
    <xf numFmtId="0" fontId="31" fillId="0" borderId="0" xfId="45" applyFont="1" applyAlignment="1" applyProtection="1">
      <alignment horizontal="center" vertical="center"/>
      <protection locked="0"/>
    </xf>
    <xf numFmtId="0" fontId="135" fillId="0" borderId="0" xfId="45" applyFont="1" applyAlignment="1">
      <alignment vertical="center" shrinkToFit="1"/>
    </xf>
    <xf numFmtId="0" fontId="135" fillId="0" borderId="20" xfId="45" applyFont="1" applyBorder="1" applyAlignment="1">
      <alignment vertical="center" shrinkToFit="1"/>
    </xf>
    <xf numFmtId="0" fontId="22" fillId="0" borderId="0" xfId="45" applyFont="1" applyAlignment="1" applyProtection="1">
      <alignment horizontal="center" vertical="center"/>
      <protection locked="0"/>
    </xf>
    <xf numFmtId="0" fontId="136" fillId="0" borderId="0" xfId="45" applyFont="1" applyAlignment="1">
      <alignment horizontal="left" vertical="center" wrapText="1"/>
    </xf>
    <xf numFmtId="0" fontId="29" fillId="0" borderId="0" xfId="45" applyFont="1" applyAlignment="1">
      <alignment vertical="center" shrinkToFit="1"/>
    </xf>
    <xf numFmtId="0" fontId="29" fillId="0" borderId="20" xfId="45" applyFont="1" applyBorder="1" applyAlignment="1">
      <alignment vertical="center" shrinkToFit="1"/>
    </xf>
    <xf numFmtId="0" fontId="137" fillId="0" borderId="20" xfId="45" applyFont="1" applyBorder="1">
      <alignment vertical="center"/>
    </xf>
    <xf numFmtId="0" fontId="137" fillId="0" borderId="0" xfId="45" applyFont="1">
      <alignment vertical="center"/>
    </xf>
    <xf numFmtId="0" fontId="139" fillId="0" borderId="0" xfId="45" applyFont="1" applyAlignment="1">
      <alignment vertical="center" shrinkToFit="1"/>
    </xf>
    <xf numFmtId="0" fontId="139" fillId="0" borderId="20" xfId="45" applyFont="1" applyBorder="1" applyAlignment="1">
      <alignment vertical="center" shrinkToFit="1"/>
    </xf>
    <xf numFmtId="0" fontId="140" fillId="0" borderId="0" xfId="45" applyFont="1" applyAlignment="1">
      <alignment vertical="center" wrapText="1"/>
    </xf>
    <xf numFmtId="0" fontId="29" fillId="0" borderId="0" xfId="45" applyFont="1" applyAlignment="1">
      <alignment horizontal="left" vertical="center" shrinkToFit="1"/>
    </xf>
    <xf numFmtId="0" fontId="143" fillId="0" borderId="0" xfId="45" applyFont="1" applyAlignment="1">
      <alignment horizontal="justify" vertical="center"/>
    </xf>
    <xf numFmtId="0" fontId="144" fillId="0" borderId="0" xfId="45" applyFont="1">
      <alignment vertical="center"/>
    </xf>
    <xf numFmtId="0" fontId="26" fillId="0" borderId="0" xfId="45" applyFont="1">
      <alignment vertical="center"/>
    </xf>
    <xf numFmtId="0" fontId="25" fillId="0" borderId="0" xfId="45" applyFont="1" applyAlignment="1">
      <alignment horizontal="left" vertical="center" shrinkToFit="1"/>
    </xf>
    <xf numFmtId="0" fontId="25" fillId="0" borderId="0" xfId="45" applyFont="1" applyAlignment="1">
      <alignment vertical="center" shrinkToFit="1"/>
    </xf>
    <xf numFmtId="0" fontId="140" fillId="0" borderId="0" xfId="45" applyFont="1" applyAlignment="1">
      <alignment horizontal="justify" vertical="center"/>
    </xf>
    <xf numFmtId="0" fontId="147" fillId="0" borderId="0" xfId="45" applyFont="1">
      <alignment vertical="center"/>
    </xf>
    <xf numFmtId="0" fontId="27" fillId="0" borderId="20" xfId="45" applyFont="1" applyBorder="1">
      <alignment vertical="center"/>
    </xf>
    <xf numFmtId="0" fontId="27" fillId="0" borderId="0" xfId="45" applyFont="1">
      <alignment vertical="center"/>
    </xf>
    <xf numFmtId="0" fontId="27" fillId="0" borderId="0" xfId="45" applyFont="1" applyAlignment="1">
      <alignment vertical="center" wrapText="1"/>
    </xf>
    <xf numFmtId="0" fontId="22" fillId="0" borderId="0" xfId="45" applyFont="1" applyAlignment="1">
      <alignment horizontal="left" vertical="center" wrapText="1"/>
    </xf>
    <xf numFmtId="0" fontId="26" fillId="0" borderId="19" xfId="45" applyFont="1" applyBorder="1" applyAlignment="1">
      <alignment vertical="top"/>
    </xf>
    <xf numFmtId="0" fontId="26" fillId="0" borderId="17" xfId="45" applyFont="1" applyBorder="1" applyAlignment="1">
      <alignment vertical="top"/>
    </xf>
    <xf numFmtId="0" fontId="26" fillId="0" borderId="17" xfId="45" applyFont="1" applyBorder="1" applyAlignment="1">
      <alignment vertical="top" wrapText="1"/>
    </xf>
    <xf numFmtId="0" fontId="29" fillId="0" borderId="20" xfId="45" applyFont="1" applyBorder="1" applyAlignment="1">
      <alignment vertical="top" shrinkToFit="1"/>
    </xf>
    <xf numFmtId="0" fontId="26" fillId="0" borderId="0" xfId="45" applyFont="1" applyAlignment="1">
      <alignment vertical="top"/>
    </xf>
    <xf numFmtId="0" fontId="86" fillId="0" borderId="44" xfId="0" applyFont="1" applyBorder="1" applyAlignment="1" applyProtection="1">
      <alignment horizontal="center" vertical="center" wrapText="1"/>
      <protection locked="0"/>
    </xf>
    <xf numFmtId="0" fontId="86" fillId="0" borderId="45" xfId="0" applyFont="1" applyBorder="1" applyAlignment="1" applyProtection="1">
      <alignment horizontal="center" vertical="center" wrapText="1"/>
      <protection locked="0"/>
    </xf>
    <xf numFmtId="0" fontId="86" fillId="0" borderId="56" xfId="0" applyFont="1" applyBorder="1" applyAlignment="1">
      <alignment horizontal="center" vertical="center"/>
    </xf>
    <xf numFmtId="0" fontId="86" fillId="0" borderId="90" xfId="0" applyFont="1" applyBorder="1" applyAlignment="1">
      <alignment horizontal="center" vertical="center"/>
    </xf>
    <xf numFmtId="0" fontId="121" fillId="0" borderId="47" xfId="0" applyFont="1" applyBorder="1" applyAlignment="1">
      <alignment horizontal="center" vertical="center"/>
    </xf>
    <xf numFmtId="0" fontId="121" fillId="0" borderId="43" xfId="0" applyFont="1" applyBorder="1" applyAlignment="1">
      <alignment horizontal="center" vertical="center"/>
    </xf>
    <xf numFmtId="0" fontId="86" fillId="0" borderId="44" xfId="0" applyFont="1" applyBorder="1" applyAlignment="1">
      <alignment horizontal="center" vertical="center" wrapText="1"/>
    </xf>
    <xf numFmtId="0" fontId="86" fillId="0" borderId="45" xfId="0" applyFont="1" applyBorder="1" applyAlignment="1">
      <alignment horizontal="center" vertical="center" wrapText="1"/>
    </xf>
    <xf numFmtId="0" fontId="84" fillId="28" borderId="45" xfId="0" applyFont="1" applyFill="1" applyBorder="1" applyAlignment="1" applyProtection="1">
      <alignment horizontal="center" vertical="center"/>
      <protection locked="0"/>
    </xf>
    <xf numFmtId="0" fontId="84" fillId="28" borderId="53" xfId="0" applyFont="1" applyFill="1" applyBorder="1" applyAlignment="1" applyProtection="1">
      <alignment horizontal="center" vertical="center"/>
      <protection locked="0"/>
    </xf>
    <xf numFmtId="0" fontId="86" fillId="0" borderId="47" xfId="0" applyFont="1" applyBorder="1" applyAlignment="1">
      <alignment horizontal="center" vertical="center" wrapText="1"/>
    </xf>
    <xf numFmtId="0" fontId="86" fillId="0" borderId="43" xfId="0" applyFont="1" applyBorder="1" applyAlignment="1">
      <alignment horizontal="center" vertical="center" wrapText="1"/>
    </xf>
    <xf numFmtId="0" fontId="86" fillId="0" borderId="94" xfId="0" applyFont="1" applyBorder="1" applyAlignment="1">
      <alignment horizontal="center" vertical="center" wrapText="1"/>
    </xf>
    <xf numFmtId="0" fontId="86" fillId="0" borderId="89" xfId="0" applyFont="1" applyBorder="1" applyAlignment="1">
      <alignment horizontal="center" vertical="center" wrapText="1"/>
    </xf>
    <xf numFmtId="0" fontId="86" fillId="0" borderId="51" xfId="0" applyFont="1" applyBorder="1" applyAlignment="1">
      <alignment horizontal="center" vertical="center" wrapText="1"/>
    </xf>
    <xf numFmtId="0" fontId="86" fillId="0" borderId="15" xfId="0" applyFont="1" applyBorder="1" applyAlignment="1">
      <alignment horizontal="center" vertical="center" wrapText="1"/>
    </xf>
    <xf numFmtId="0" fontId="86" fillId="0" borderId="54" xfId="0" applyFont="1" applyBorder="1" applyAlignment="1">
      <alignment horizontal="center" vertical="center" wrapText="1"/>
    </xf>
    <xf numFmtId="0" fontId="86" fillId="0" borderId="18" xfId="0" applyFont="1" applyBorder="1" applyAlignment="1">
      <alignment horizontal="center" vertical="center" wrapText="1"/>
    </xf>
    <xf numFmtId="0" fontId="86" fillId="0" borderId="91" xfId="0" applyFont="1" applyBorder="1" applyAlignment="1">
      <alignment horizontal="center" vertical="center"/>
    </xf>
    <xf numFmtId="0" fontId="86" fillId="0" borderId="86" xfId="0" applyFont="1" applyBorder="1" applyAlignment="1">
      <alignment horizontal="center" vertical="center"/>
    </xf>
    <xf numFmtId="0" fontId="84" fillId="28" borderId="86" xfId="0" applyFont="1" applyFill="1" applyBorder="1" applyAlignment="1" applyProtection="1">
      <alignment horizontal="center" vertical="center"/>
      <protection locked="0"/>
    </xf>
    <xf numFmtId="0" fontId="84" fillId="28" borderId="110" xfId="0" applyFont="1" applyFill="1" applyBorder="1" applyAlignment="1" applyProtection="1">
      <alignment horizontal="center" vertical="center"/>
      <protection locked="0"/>
    </xf>
    <xf numFmtId="0" fontId="90" fillId="0" borderId="20" xfId="0" applyFont="1" applyBorder="1" applyAlignment="1">
      <alignment horizontal="left" vertical="center" wrapText="1"/>
    </xf>
    <xf numFmtId="0" fontId="85" fillId="0" borderId="0" xfId="0" applyFont="1" applyAlignment="1">
      <alignment horizontal="left" vertical="center" wrapText="1"/>
    </xf>
    <xf numFmtId="0" fontId="85" fillId="0" borderId="52" xfId="0" applyFont="1" applyBorder="1" applyAlignment="1">
      <alignment horizontal="left" vertical="center" wrapText="1"/>
    </xf>
    <xf numFmtId="0" fontId="85" fillId="0" borderId="19" xfId="0" applyFont="1" applyBorder="1" applyAlignment="1">
      <alignment horizontal="left" vertical="center" wrapText="1"/>
    </xf>
    <xf numFmtId="0" fontId="85" fillId="0" borderId="17" xfId="0" applyFont="1" applyBorder="1" applyAlignment="1">
      <alignment horizontal="left" vertical="center" wrapText="1"/>
    </xf>
    <xf numFmtId="0" fontId="85" fillId="0" borderId="55" xfId="0" applyFont="1" applyBorder="1" applyAlignment="1">
      <alignment horizontal="left" vertical="center" wrapText="1"/>
    </xf>
    <xf numFmtId="0" fontId="84" fillId="28" borderId="91" xfId="0" applyFont="1" applyFill="1" applyBorder="1" applyAlignment="1" applyProtection="1">
      <alignment horizontal="center" vertical="center"/>
      <protection locked="0"/>
    </xf>
    <xf numFmtId="0" fontId="90" fillId="0" borderId="19" xfId="0" applyFont="1" applyBorder="1" applyAlignment="1">
      <alignment horizontal="left" vertical="center" wrapText="1"/>
    </xf>
    <xf numFmtId="0" fontId="90" fillId="0" borderId="17" xfId="0" applyFont="1" applyBorder="1" applyAlignment="1">
      <alignment horizontal="left" vertical="center"/>
    </xf>
    <xf numFmtId="0" fontId="90" fillId="0" borderId="55" xfId="0" applyFont="1" applyBorder="1" applyAlignment="1">
      <alignment horizontal="left" vertical="center"/>
    </xf>
    <xf numFmtId="0" fontId="86" fillId="0" borderId="150" xfId="0" applyFont="1" applyBorder="1" applyAlignment="1">
      <alignment horizontal="center" vertical="center"/>
    </xf>
    <xf numFmtId="0" fontId="86" fillId="0" borderId="103" xfId="0" applyFont="1" applyBorder="1" applyAlignment="1">
      <alignment horizontal="center" vertical="center"/>
    </xf>
    <xf numFmtId="0" fontId="75" fillId="28" borderId="88" xfId="0" applyFont="1" applyFill="1" applyBorder="1" applyAlignment="1" applyProtection="1">
      <alignment horizontal="center" vertical="center"/>
      <protection locked="0"/>
    </xf>
    <xf numFmtId="0" fontId="75" fillId="28" borderId="87" xfId="0" applyFont="1" applyFill="1" applyBorder="1" applyAlignment="1" applyProtection="1">
      <alignment horizontal="center" vertical="center"/>
      <protection locked="0"/>
    </xf>
    <xf numFmtId="0" fontId="75" fillId="28" borderId="151" xfId="0" applyFont="1" applyFill="1" applyBorder="1" applyAlignment="1" applyProtection="1">
      <alignment horizontal="center" vertical="center"/>
      <protection locked="0"/>
    </xf>
    <xf numFmtId="0" fontId="86" fillId="0" borderId="190" xfId="0" applyFont="1" applyBorder="1" applyAlignment="1">
      <alignment horizontal="center" vertical="center"/>
    </xf>
    <xf numFmtId="0" fontId="86" fillId="0" borderId="191" xfId="0" applyFont="1" applyBorder="1" applyAlignment="1">
      <alignment horizontal="center" vertical="center"/>
    </xf>
    <xf numFmtId="0" fontId="121" fillId="0" borderId="44" xfId="0" applyFont="1" applyBorder="1" applyAlignment="1">
      <alignment horizontal="center" vertical="center" wrapText="1"/>
    </xf>
    <xf numFmtId="0" fontId="121" fillId="0" borderId="45" xfId="0" applyFont="1" applyBorder="1" applyAlignment="1">
      <alignment horizontal="center" vertical="center" wrapText="1"/>
    </xf>
    <xf numFmtId="0" fontId="86" fillId="0" borderId="89" xfId="0" applyFont="1" applyBorder="1" applyAlignment="1">
      <alignment horizontal="center" vertical="center"/>
    </xf>
    <xf numFmtId="0" fontId="86" fillId="0" borderId="51" xfId="0" applyFont="1" applyBorder="1" applyAlignment="1">
      <alignment horizontal="center" vertical="center"/>
    </xf>
    <xf numFmtId="0" fontId="86" fillId="0" borderId="15" xfId="0" applyFont="1" applyBorder="1" applyAlignment="1">
      <alignment horizontal="center" vertical="center"/>
    </xf>
    <xf numFmtId="0" fontId="86" fillId="0" borderId="54" xfId="0" applyFont="1" applyBorder="1" applyAlignment="1">
      <alignment horizontal="center" vertical="center"/>
    </xf>
    <xf numFmtId="0" fontId="86" fillId="0" borderId="18" xfId="0" applyFont="1" applyBorder="1" applyAlignment="1">
      <alignment horizontal="center" vertical="center"/>
    </xf>
    <xf numFmtId="0" fontId="84" fillId="28" borderId="45" xfId="0" applyFont="1" applyFill="1" applyBorder="1" applyAlignment="1" applyProtection="1">
      <alignment horizontal="center" vertical="center" wrapText="1"/>
      <protection locked="0"/>
    </xf>
    <xf numFmtId="0" fontId="84" fillId="28" borderId="53" xfId="0" applyFont="1" applyFill="1" applyBorder="1" applyAlignment="1" applyProtection="1">
      <alignment horizontal="center" vertical="center" wrapText="1"/>
      <protection locked="0"/>
    </xf>
    <xf numFmtId="0" fontId="84" fillId="28" borderId="43" xfId="0" applyFont="1" applyFill="1" applyBorder="1" applyAlignment="1" applyProtection="1">
      <alignment horizontal="center" vertical="center" wrapText="1"/>
      <protection locked="0"/>
    </xf>
    <xf numFmtId="0" fontId="84" fillId="28" borderId="57" xfId="0" applyFont="1" applyFill="1" applyBorder="1" applyAlignment="1" applyProtection="1">
      <alignment horizontal="center" vertical="center" wrapText="1"/>
      <protection locked="0"/>
    </xf>
    <xf numFmtId="0" fontId="84" fillId="28" borderId="42" xfId="0" applyFont="1" applyFill="1" applyBorder="1" applyAlignment="1" applyProtection="1">
      <alignment horizontal="center" vertical="center" wrapText="1"/>
      <protection locked="0"/>
    </xf>
    <xf numFmtId="0" fontId="84" fillId="28" borderId="59" xfId="0" applyFont="1" applyFill="1" applyBorder="1" applyAlignment="1" applyProtection="1">
      <alignment horizontal="center" vertical="center" wrapText="1"/>
      <protection locked="0"/>
    </xf>
    <xf numFmtId="0" fontId="84" fillId="18" borderId="88" xfId="0" applyFont="1" applyFill="1" applyBorder="1" applyAlignment="1" applyProtection="1">
      <alignment horizontal="center" vertical="center" shrinkToFit="1"/>
      <protection locked="0"/>
    </xf>
    <xf numFmtId="0" fontId="84" fillId="18" borderId="87" xfId="0" applyFont="1" applyFill="1" applyBorder="1" applyAlignment="1" applyProtection="1">
      <alignment horizontal="center" vertical="center" shrinkToFit="1"/>
      <protection locked="0"/>
    </xf>
    <xf numFmtId="0" fontId="86" fillId="0" borderId="88" xfId="0" applyFont="1" applyBorder="1" applyAlignment="1">
      <alignment horizontal="center" vertical="center" shrinkToFit="1"/>
    </xf>
    <xf numFmtId="0" fontId="86" fillId="0" borderId="87" xfId="0" applyFont="1" applyBorder="1" applyAlignment="1">
      <alignment horizontal="center" vertical="center" shrinkToFit="1"/>
    </xf>
    <xf numFmtId="0" fontId="84" fillId="18" borderId="87" xfId="0" applyFont="1" applyFill="1" applyBorder="1" applyAlignment="1" applyProtection="1">
      <alignment horizontal="center" vertical="center"/>
      <protection locked="0"/>
    </xf>
    <xf numFmtId="0" fontId="84" fillId="18" borderId="80" xfId="0" applyFont="1" applyFill="1" applyBorder="1" applyAlignment="1" applyProtection="1">
      <alignment horizontal="center" vertical="center"/>
      <protection locked="0"/>
    </xf>
    <xf numFmtId="0" fontId="85" fillId="0" borderId="44" xfId="0" applyFont="1" applyBorder="1" applyAlignment="1">
      <alignment horizontal="center" vertical="center" wrapText="1"/>
    </xf>
    <xf numFmtId="0" fontId="85" fillId="0" borderId="45" xfId="0" applyFont="1" applyBorder="1" applyAlignment="1">
      <alignment horizontal="center" vertical="center"/>
    </xf>
    <xf numFmtId="0" fontId="75" fillId="28" borderId="45" xfId="0" applyFont="1" applyFill="1" applyBorder="1" applyAlignment="1" applyProtection="1">
      <alignment horizontal="center" vertical="center"/>
      <protection locked="0"/>
    </xf>
    <xf numFmtId="0" fontId="75" fillId="18" borderId="61" xfId="0" applyFont="1" applyFill="1" applyBorder="1" applyAlignment="1" applyProtection="1">
      <alignment horizontal="center" vertical="center"/>
      <protection locked="0"/>
    </xf>
    <xf numFmtId="0" fontId="85" fillId="0" borderId="45" xfId="0" applyFont="1" applyBorder="1" applyAlignment="1">
      <alignment horizontal="center" vertical="center" wrapText="1"/>
    </xf>
    <xf numFmtId="0" fontId="75" fillId="28" borderId="53" xfId="0" applyFont="1" applyFill="1" applyBorder="1" applyAlignment="1" applyProtection="1">
      <alignment horizontal="center" vertical="center"/>
      <protection locked="0"/>
    </xf>
    <xf numFmtId="0" fontId="86" fillId="0" borderId="56" xfId="0" applyFont="1" applyBorder="1" applyAlignment="1">
      <alignment horizontal="center" vertical="center" wrapText="1"/>
    </xf>
    <xf numFmtId="0" fontId="86" fillId="0" borderId="90" xfId="0" applyFont="1" applyBorder="1" applyAlignment="1">
      <alignment horizontal="center" vertical="center" wrapText="1"/>
    </xf>
    <xf numFmtId="0" fontId="86" fillId="0" borderId="88" xfId="0" applyFont="1" applyBorder="1" applyAlignment="1">
      <alignment horizontal="center" vertical="center" wrapText="1"/>
    </xf>
    <xf numFmtId="0" fontId="86" fillId="0" borderId="87" xfId="0" applyFont="1" applyBorder="1" applyAlignment="1">
      <alignment horizontal="center" vertical="center" wrapText="1"/>
    </xf>
    <xf numFmtId="0" fontId="86" fillId="23" borderId="23" xfId="0" applyFont="1" applyFill="1" applyBorder="1" applyAlignment="1">
      <alignment horizontal="center" vertical="center" wrapText="1"/>
    </xf>
    <xf numFmtId="0" fontId="86" fillId="23" borderId="22" xfId="0" applyFont="1" applyFill="1" applyBorder="1" applyAlignment="1">
      <alignment horizontal="center" vertical="center" wrapText="1"/>
    </xf>
    <xf numFmtId="0" fontId="84" fillId="28" borderId="22" xfId="0" applyFont="1" applyFill="1" applyBorder="1" applyAlignment="1" applyProtection="1">
      <alignment horizontal="center" vertical="center" wrapText="1"/>
      <protection locked="0"/>
    </xf>
    <xf numFmtId="0" fontId="84" fillId="28" borderId="58" xfId="0" applyFont="1" applyFill="1" applyBorder="1" applyAlignment="1" applyProtection="1">
      <alignment horizontal="center" vertical="center" wrapText="1"/>
      <protection locked="0"/>
    </xf>
    <xf numFmtId="0" fontId="87" fillId="0" borderId="44" xfId="0" applyFont="1" applyBorder="1" applyAlignment="1">
      <alignment horizontal="center" vertical="center"/>
    </xf>
    <xf numFmtId="0" fontId="87" fillId="0" borderId="45" xfId="0" applyFont="1" applyBorder="1" applyAlignment="1">
      <alignment horizontal="center" vertical="center"/>
    </xf>
    <xf numFmtId="0" fontId="76" fillId="0" borderId="48" xfId="0" applyFont="1" applyBorder="1" applyAlignment="1">
      <alignment horizontal="center" vertical="center"/>
    </xf>
    <xf numFmtId="0" fontId="76" fillId="0" borderId="49" xfId="0" applyFont="1" applyBorder="1" applyAlignment="1">
      <alignment horizontal="center" vertical="center"/>
    </xf>
    <xf numFmtId="0" fontId="76" fillId="0" borderId="50" xfId="0" applyFont="1" applyBorder="1" applyAlignment="1">
      <alignment horizontal="center" vertical="center"/>
    </xf>
    <xf numFmtId="0" fontId="90" fillId="0" borderId="91" xfId="0" applyFont="1" applyBorder="1" applyAlignment="1">
      <alignment horizontal="left" vertical="center" wrapText="1"/>
    </xf>
    <xf numFmtId="0" fontId="85" fillId="0" borderId="86" xfId="0" applyFont="1" applyBorder="1" applyAlignment="1">
      <alignment horizontal="left" vertical="center" wrapText="1"/>
    </xf>
    <xf numFmtId="0" fontId="85" fillId="0" borderId="110" xfId="0" applyFont="1" applyBorder="1" applyAlignment="1">
      <alignment horizontal="left" vertical="center" wrapText="1"/>
    </xf>
    <xf numFmtId="0" fontId="87" fillId="0" borderId="0" xfId="0" applyFont="1" applyAlignment="1">
      <alignment horizontal="left" vertical="center"/>
    </xf>
    <xf numFmtId="0" fontId="87" fillId="0" borderId="52" xfId="0" applyFont="1" applyBorder="1" applyAlignment="1">
      <alignment horizontal="left" vertical="center"/>
    </xf>
    <xf numFmtId="0" fontId="86" fillId="0" borderId="20" xfId="0" applyFont="1" applyBorder="1" applyAlignment="1">
      <alignment horizontal="center" vertical="center"/>
    </xf>
    <xf numFmtId="0" fontId="86" fillId="0" borderId="0" xfId="0" applyFont="1" applyAlignment="1">
      <alignment horizontal="center" vertical="center"/>
    </xf>
    <xf numFmtId="0" fontId="75" fillId="28" borderId="0" xfId="0" applyFont="1" applyFill="1" applyAlignment="1" applyProtection="1">
      <alignment horizontal="center" vertical="center"/>
      <protection locked="0"/>
    </xf>
    <xf numFmtId="0" fontId="86" fillId="0" borderId="119" xfId="0" applyFont="1" applyBorder="1" applyAlignment="1">
      <alignment horizontal="center" vertical="center" wrapText="1"/>
    </xf>
    <xf numFmtId="0" fontId="86" fillId="0" borderId="169" xfId="0" applyFont="1" applyBorder="1" applyAlignment="1">
      <alignment horizontal="center" vertical="center" wrapText="1"/>
    </xf>
    <xf numFmtId="0" fontId="84" fillId="26" borderId="169" xfId="0" applyFont="1" applyFill="1" applyBorder="1" applyAlignment="1" applyProtection="1">
      <alignment horizontal="center" vertical="center" wrapText="1"/>
      <protection locked="0"/>
    </xf>
    <xf numFmtId="0" fontId="84" fillId="26" borderId="170" xfId="0" applyFont="1" applyFill="1" applyBorder="1" applyAlignment="1" applyProtection="1">
      <alignment horizontal="center" vertical="center" wrapText="1"/>
      <protection locked="0"/>
    </xf>
    <xf numFmtId="0" fontId="75" fillId="0" borderId="43" xfId="0" applyFont="1" applyBorder="1" applyAlignment="1">
      <alignment horizontal="center" vertical="center"/>
    </xf>
    <xf numFmtId="0" fontId="84" fillId="32" borderId="87" xfId="0" applyFont="1" applyFill="1" applyBorder="1" applyAlignment="1" applyProtection="1">
      <alignment horizontal="center" vertical="center"/>
      <protection locked="0"/>
    </xf>
    <xf numFmtId="0" fontId="84" fillId="32" borderId="80" xfId="0" applyFont="1" applyFill="1" applyBorder="1" applyAlignment="1" applyProtection="1">
      <alignment horizontal="center" vertical="center"/>
      <protection locked="0"/>
    </xf>
    <xf numFmtId="0" fontId="86" fillId="23" borderId="46" xfId="0" applyFont="1" applyFill="1" applyBorder="1" applyAlignment="1">
      <alignment horizontal="center" vertical="center" wrapText="1"/>
    </xf>
    <xf numFmtId="0" fontId="86" fillId="23" borderId="42" xfId="0" applyFont="1" applyFill="1" applyBorder="1" applyAlignment="1">
      <alignment horizontal="center" vertical="center" wrapText="1"/>
    </xf>
    <xf numFmtId="0" fontId="86" fillId="23" borderId="47" xfId="0" applyFont="1" applyFill="1" applyBorder="1" applyAlignment="1">
      <alignment horizontal="center" vertical="center" wrapText="1"/>
    </xf>
    <xf numFmtId="0" fontId="86" fillId="23" borderId="43" xfId="0" applyFont="1" applyFill="1" applyBorder="1" applyAlignment="1">
      <alignment horizontal="center" vertical="center" wrapText="1"/>
    </xf>
    <xf numFmtId="0" fontId="86" fillId="23" borderId="44" xfId="0" applyFont="1" applyFill="1" applyBorder="1" applyAlignment="1">
      <alignment horizontal="center" vertical="center" wrapText="1"/>
    </xf>
    <xf numFmtId="0" fontId="86" fillId="23" borderId="45" xfId="0" applyFont="1" applyFill="1" applyBorder="1" applyAlignment="1">
      <alignment horizontal="center" vertical="center" wrapText="1"/>
    </xf>
    <xf numFmtId="0" fontId="87" fillId="0" borderId="47" xfId="0" applyFont="1" applyBorder="1" applyAlignment="1">
      <alignment horizontal="right" vertical="center"/>
    </xf>
    <xf numFmtId="0" fontId="87" fillId="0" borderId="43" xfId="0" applyFont="1" applyBorder="1" applyAlignment="1">
      <alignment horizontal="right" vertical="center"/>
    </xf>
    <xf numFmtId="0" fontId="84" fillId="18" borderId="88" xfId="0" applyFont="1" applyFill="1" applyBorder="1" applyAlignment="1" applyProtection="1">
      <alignment horizontal="center" vertical="center"/>
      <protection locked="0"/>
    </xf>
    <xf numFmtId="0" fontId="85" fillId="0" borderId="94" xfId="0" applyFont="1" applyBorder="1" applyAlignment="1">
      <alignment horizontal="center" vertical="center" wrapText="1"/>
    </xf>
    <xf numFmtId="0" fontId="85" fillId="0" borderId="86" xfId="0" applyFont="1" applyBorder="1" applyAlignment="1">
      <alignment horizontal="center" vertical="center" wrapText="1"/>
    </xf>
    <xf numFmtId="0" fontId="85" fillId="0" borderId="51" xfId="0" applyFont="1" applyBorder="1" applyAlignment="1">
      <alignment horizontal="center" vertical="center" wrapText="1"/>
    </xf>
    <xf numFmtId="0" fontId="85" fillId="0" borderId="0" xfId="0" applyFont="1" applyAlignment="1">
      <alignment horizontal="center" vertical="center" wrapText="1"/>
    </xf>
    <xf numFmtId="0" fontId="84" fillId="18" borderId="86" xfId="0" applyFont="1" applyFill="1" applyBorder="1" applyAlignment="1" applyProtection="1">
      <alignment horizontal="center" vertical="center"/>
      <protection locked="0"/>
    </xf>
    <xf numFmtId="0" fontId="84" fillId="18" borderId="110" xfId="0" applyFont="1" applyFill="1" applyBorder="1" applyAlignment="1" applyProtection="1">
      <alignment horizontal="center" vertical="center"/>
      <protection locked="0"/>
    </xf>
    <xf numFmtId="0" fontId="86" fillId="0" borderId="26" xfId="0" applyFont="1" applyBorder="1" applyAlignment="1">
      <alignment horizontal="center" vertical="center"/>
    </xf>
    <xf numFmtId="0" fontId="86" fillId="0" borderId="25" xfId="0" applyFont="1" applyBorder="1" applyAlignment="1">
      <alignment horizontal="center" vertical="center"/>
    </xf>
    <xf numFmtId="0" fontId="86" fillId="0" borderId="66" xfId="0" applyFont="1" applyBorder="1" applyAlignment="1">
      <alignment horizontal="center" vertical="center" wrapText="1"/>
    </xf>
    <xf numFmtId="0" fontId="86" fillId="0" borderId="67" xfId="0" applyFont="1" applyBorder="1" applyAlignment="1">
      <alignment horizontal="center" vertical="center" wrapText="1"/>
    </xf>
    <xf numFmtId="0" fontId="84" fillId="18" borderId="67" xfId="0" applyFont="1" applyFill="1" applyBorder="1" applyAlignment="1" applyProtection="1">
      <alignment horizontal="center" vertical="center" shrinkToFit="1"/>
      <protection locked="0"/>
    </xf>
    <xf numFmtId="0" fontId="84" fillId="18" borderId="68" xfId="0" applyFont="1" applyFill="1" applyBorder="1" applyAlignment="1" applyProtection="1">
      <alignment horizontal="center" vertical="center" shrinkToFit="1"/>
      <protection locked="0"/>
    </xf>
    <xf numFmtId="0" fontId="75" fillId="28" borderId="91" xfId="0" applyFont="1" applyFill="1" applyBorder="1" applyAlignment="1" applyProtection="1">
      <alignment horizontal="center" vertical="center" wrapText="1"/>
      <protection locked="0"/>
    </xf>
    <xf numFmtId="0" fontId="75" fillId="28" borderId="86" xfId="0" applyFont="1" applyFill="1" applyBorder="1" applyAlignment="1" applyProtection="1">
      <alignment horizontal="center" vertical="center" wrapText="1"/>
      <protection locked="0"/>
    </xf>
    <xf numFmtId="0" fontId="75" fillId="28" borderId="110" xfId="0" applyFont="1" applyFill="1" applyBorder="1" applyAlignment="1" applyProtection="1">
      <alignment horizontal="center" vertical="center" wrapText="1"/>
      <protection locked="0"/>
    </xf>
    <xf numFmtId="0" fontId="86" fillId="0" borderId="56" xfId="0" applyFont="1" applyBorder="1" applyAlignment="1">
      <alignment horizontal="center"/>
    </xf>
    <xf numFmtId="0" fontId="86" fillId="0" borderId="90" xfId="0" applyFont="1" applyBorder="1" applyAlignment="1">
      <alignment horizontal="center"/>
    </xf>
    <xf numFmtId="0" fontId="86" fillId="32" borderId="87" xfId="0" applyFont="1" applyFill="1" applyBorder="1" applyAlignment="1">
      <alignment horizontal="center" vertical="center"/>
    </xf>
    <xf numFmtId="0" fontId="85" fillId="0" borderId="44" xfId="0" applyFont="1" applyBorder="1" applyAlignment="1">
      <alignment horizontal="center" vertical="center"/>
    </xf>
    <xf numFmtId="0" fontId="88" fillId="28" borderId="45" xfId="0" applyFont="1" applyFill="1" applyBorder="1" applyAlignment="1" applyProtection="1">
      <alignment horizontal="center" vertical="center"/>
      <protection locked="0"/>
    </xf>
    <xf numFmtId="0" fontId="88" fillId="28" borderId="53" xfId="0" applyFont="1" applyFill="1" applyBorder="1" applyAlignment="1" applyProtection="1">
      <alignment horizontal="center" vertical="center"/>
      <protection locked="0"/>
    </xf>
    <xf numFmtId="0" fontId="86" fillId="0" borderId="26" xfId="0" applyFont="1" applyBorder="1" applyAlignment="1">
      <alignment horizontal="center" vertical="center" wrapText="1"/>
    </xf>
    <xf numFmtId="0" fontId="86" fillId="0" borderId="25" xfId="0" applyFont="1" applyBorder="1" applyAlignment="1">
      <alignment horizontal="center" vertical="center" wrapText="1"/>
    </xf>
    <xf numFmtId="0" fontId="86" fillId="0" borderId="0" xfId="0" applyFont="1" applyAlignment="1">
      <alignment horizontal="center" vertical="center" wrapText="1"/>
    </xf>
    <xf numFmtId="0" fontId="84" fillId="18" borderId="0" xfId="0" applyFont="1" applyFill="1" applyAlignment="1" applyProtection="1">
      <alignment horizontal="center" vertical="center"/>
      <protection locked="0"/>
    </xf>
    <xf numFmtId="0" fontId="84" fillId="18" borderId="52" xfId="0" applyFont="1" applyFill="1" applyBorder="1" applyAlignment="1" applyProtection="1">
      <alignment horizontal="center" vertical="center"/>
      <protection locked="0"/>
    </xf>
    <xf numFmtId="0" fontId="86" fillId="0" borderId="123" xfId="0" applyFont="1" applyBorder="1" applyAlignment="1">
      <alignment horizontal="center" vertical="center" wrapText="1"/>
    </xf>
    <xf numFmtId="0" fontId="86" fillId="0" borderId="154" xfId="0" applyFont="1" applyBorder="1" applyAlignment="1">
      <alignment horizontal="center" vertical="center" wrapText="1"/>
    </xf>
    <xf numFmtId="0" fontId="84" fillId="18" borderId="42" xfId="0" applyFont="1" applyFill="1" applyBorder="1" applyAlignment="1" applyProtection="1">
      <alignment horizontal="center" vertical="center"/>
      <protection locked="0"/>
    </xf>
    <xf numFmtId="0" fontId="84" fillId="18" borderId="59" xfId="0" applyFont="1" applyFill="1" applyBorder="1" applyAlignment="1" applyProtection="1">
      <alignment horizontal="center" vertical="center"/>
      <protection locked="0"/>
    </xf>
    <xf numFmtId="0" fontId="86" fillId="0" borderId="23" xfId="0" applyFont="1" applyBorder="1" applyAlignment="1">
      <alignment horizontal="center" vertical="center"/>
    </xf>
    <xf numFmtId="0" fontId="86" fillId="0" borderId="22" xfId="0" applyFont="1" applyBorder="1" applyAlignment="1">
      <alignment horizontal="center" vertical="center"/>
    </xf>
    <xf numFmtId="0" fontId="84" fillId="18" borderId="22" xfId="0" applyFont="1" applyFill="1" applyBorder="1" applyAlignment="1" applyProtection="1">
      <alignment horizontal="center" vertical="center"/>
      <protection locked="0"/>
    </xf>
    <xf numFmtId="0" fontId="84" fillId="18" borderId="58" xfId="0" applyFont="1" applyFill="1" applyBorder="1" applyAlignment="1" applyProtection="1">
      <alignment horizontal="center" vertical="center"/>
      <protection locked="0"/>
    </xf>
    <xf numFmtId="0" fontId="86" fillId="0" borderId="155" xfId="0" applyFont="1" applyBorder="1" applyAlignment="1">
      <alignment horizontal="center" vertical="center"/>
    </xf>
    <xf numFmtId="0" fontId="86" fillId="0" borderId="156" xfId="0" applyFont="1" applyBorder="1" applyAlignment="1">
      <alignment horizontal="center" vertical="center"/>
    </xf>
    <xf numFmtId="0" fontId="84" fillId="18" borderId="156" xfId="0" applyFont="1" applyFill="1" applyBorder="1" applyAlignment="1" applyProtection="1">
      <alignment horizontal="center" vertical="center"/>
      <protection locked="0"/>
    </xf>
    <xf numFmtId="0" fontId="84" fillId="18" borderId="157" xfId="0" applyFont="1" applyFill="1" applyBorder="1" applyAlignment="1" applyProtection="1">
      <alignment horizontal="center" vertical="center"/>
      <protection locked="0"/>
    </xf>
    <xf numFmtId="0" fontId="86" fillId="0" borderId="44" xfId="0" applyFont="1" applyBorder="1" applyAlignment="1">
      <alignment horizontal="center" vertical="center"/>
    </xf>
    <xf numFmtId="0" fontId="86" fillId="0" borderId="45" xfId="0" applyFont="1" applyBorder="1" applyAlignment="1">
      <alignment horizontal="center" vertical="center"/>
    </xf>
    <xf numFmtId="0" fontId="77" fillId="0" borderId="44" xfId="0" applyFont="1" applyBorder="1" applyAlignment="1">
      <alignment horizontal="center" vertical="center" wrapText="1"/>
    </xf>
    <xf numFmtId="0" fontId="77" fillId="0" borderId="45" xfId="0" applyFont="1" applyBorder="1" applyAlignment="1">
      <alignment horizontal="center" vertical="center"/>
    </xf>
    <xf numFmtId="0" fontId="86" fillId="0" borderId="75" xfId="0" applyFont="1" applyBorder="1" applyAlignment="1">
      <alignment horizontal="center" vertical="center" wrapText="1"/>
    </xf>
    <xf numFmtId="0" fontId="86" fillId="0" borderId="76" xfId="0" applyFont="1" applyBorder="1" applyAlignment="1">
      <alignment horizontal="center" vertical="center" wrapText="1"/>
    </xf>
    <xf numFmtId="0" fontId="86" fillId="0" borderId="77" xfId="0" applyFont="1" applyBorder="1" applyAlignment="1">
      <alignment horizontal="center" vertical="center" wrapText="1"/>
    </xf>
    <xf numFmtId="0" fontId="90" fillId="0" borderId="153" xfId="0" applyFont="1" applyBorder="1" applyAlignment="1">
      <alignment horizontal="center" vertical="center"/>
    </xf>
    <xf numFmtId="0" fontId="90" fillId="0" borderId="17" xfId="0" applyFont="1" applyBorder="1" applyAlignment="1">
      <alignment horizontal="center" vertical="center"/>
    </xf>
    <xf numFmtId="0" fontId="90" fillId="0" borderId="55" xfId="0" applyFont="1" applyBorder="1" applyAlignment="1">
      <alignment horizontal="center" vertical="center"/>
    </xf>
    <xf numFmtId="0" fontId="86" fillId="0" borderId="152" xfId="0" applyFont="1" applyBorder="1" applyAlignment="1">
      <alignment horizontal="center" vertical="center"/>
    </xf>
    <xf numFmtId="0" fontId="86" fillId="0" borderId="23" xfId="0" applyFont="1" applyBorder="1" applyAlignment="1">
      <alignment horizontal="center" vertical="center" wrapText="1"/>
    </xf>
    <xf numFmtId="0" fontId="86" fillId="0" borderId="22" xfId="0" applyFont="1" applyBorder="1" applyAlignment="1">
      <alignment horizontal="center" vertical="center" wrapText="1"/>
    </xf>
    <xf numFmtId="0" fontId="86" fillId="0" borderId="46" xfId="0" applyFont="1" applyBorder="1" applyAlignment="1">
      <alignment horizontal="center" vertical="center"/>
    </xf>
    <xf numFmtId="0" fontId="86" fillId="0" borderId="42" xfId="0" applyFont="1" applyBorder="1" applyAlignment="1">
      <alignment horizontal="center" vertical="center"/>
    </xf>
    <xf numFmtId="0" fontId="85" fillId="0" borderId="26" xfId="0" applyFont="1" applyBorder="1" applyAlignment="1">
      <alignment horizontal="left" vertical="center" wrapText="1"/>
    </xf>
    <xf numFmtId="0" fontId="85" fillId="0" borderId="25" xfId="0" applyFont="1" applyBorder="1" applyAlignment="1">
      <alignment horizontal="left" vertical="center" wrapText="1"/>
    </xf>
    <xf numFmtId="0" fontId="85" fillId="0" borderId="65" xfId="0" applyFont="1" applyBorder="1" applyAlignment="1">
      <alignment horizontal="left" vertical="center" wrapText="1"/>
    </xf>
    <xf numFmtId="0" fontId="84" fillId="18" borderId="45" xfId="0" applyFont="1" applyFill="1" applyBorder="1" applyAlignment="1" applyProtection="1">
      <alignment horizontal="center" vertical="center"/>
      <protection locked="0"/>
    </xf>
    <xf numFmtId="0" fontId="84" fillId="18" borderId="53" xfId="0" applyFont="1" applyFill="1" applyBorder="1" applyAlignment="1" applyProtection="1">
      <alignment horizontal="center" vertical="center"/>
      <protection locked="0"/>
    </xf>
    <xf numFmtId="0" fontId="86" fillId="0" borderId="91" xfId="0" applyFont="1" applyBorder="1" applyAlignment="1">
      <alignment horizontal="center" vertical="center" wrapText="1"/>
    </xf>
    <xf numFmtId="0" fontId="86" fillId="0" borderId="86" xfId="0" applyFont="1" applyBorder="1" applyAlignment="1">
      <alignment horizontal="center" vertical="center" wrapText="1"/>
    </xf>
    <xf numFmtId="0" fontId="86" fillId="0" borderId="19" xfId="0" applyFont="1" applyBorder="1" applyAlignment="1">
      <alignment horizontal="center" vertical="center" wrapText="1"/>
    </xf>
    <xf numFmtId="0" fontId="86" fillId="0" borderId="17" xfId="0" applyFont="1" applyBorder="1" applyAlignment="1">
      <alignment horizontal="center" vertical="center" wrapText="1"/>
    </xf>
    <xf numFmtId="0" fontId="84" fillId="18" borderId="17" xfId="0" applyFont="1" applyFill="1" applyBorder="1" applyAlignment="1" applyProtection="1">
      <alignment horizontal="center" vertical="center"/>
      <protection locked="0"/>
    </xf>
    <xf numFmtId="0" fontId="84" fillId="18" borderId="55" xfId="0" applyFont="1" applyFill="1" applyBorder="1" applyAlignment="1" applyProtection="1">
      <alignment horizontal="center" vertical="center"/>
      <protection locked="0"/>
    </xf>
    <xf numFmtId="0" fontId="90" fillId="0" borderId="26" xfId="0" applyFont="1" applyBorder="1" applyAlignment="1">
      <alignment horizontal="center" vertical="center"/>
    </xf>
    <xf numFmtId="0" fontId="90" fillId="0" borderId="25" xfId="0" applyFont="1" applyBorder="1" applyAlignment="1">
      <alignment horizontal="center" vertical="center"/>
    </xf>
    <xf numFmtId="0" fontId="90" fillId="0" borderId="65" xfId="0" applyFont="1" applyBorder="1" applyAlignment="1">
      <alignment horizontal="center" vertical="center"/>
    </xf>
    <xf numFmtId="0" fontId="117" fillId="0" borderId="46" xfId="0" applyFont="1" applyBorder="1" applyAlignment="1">
      <alignment horizontal="left" vertical="center" wrapText="1"/>
    </xf>
    <xf numFmtId="0" fontId="117" fillId="0" borderId="42" xfId="0" applyFont="1" applyBorder="1" applyAlignment="1">
      <alignment horizontal="left" vertical="center" wrapText="1"/>
    </xf>
    <xf numFmtId="0" fontId="117" fillId="0" borderId="59" xfId="0" applyFont="1" applyBorder="1" applyAlignment="1">
      <alignment horizontal="left" vertical="center" wrapText="1"/>
    </xf>
    <xf numFmtId="0" fontId="86" fillId="0" borderId="160" xfId="0" applyFont="1" applyBorder="1" applyAlignment="1">
      <alignment horizontal="center" vertical="center"/>
    </xf>
    <xf numFmtId="0" fontId="86" fillId="0" borderId="161" xfId="0" applyFont="1" applyBorder="1" applyAlignment="1">
      <alignment horizontal="center" vertical="center"/>
    </xf>
    <xf numFmtId="0" fontId="75" fillId="28" borderId="44" xfId="0" applyFont="1" applyFill="1" applyBorder="1" applyAlignment="1" applyProtection="1">
      <alignment horizontal="center" vertical="center"/>
      <protection locked="0"/>
    </xf>
    <xf numFmtId="0" fontId="86" fillId="23" borderId="45" xfId="0" applyFont="1" applyFill="1" applyBorder="1" applyAlignment="1">
      <alignment horizontal="center" vertical="center"/>
    </xf>
    <xf numFmtId="0" fontId="86" fillId="0" borderId="158" xfId="0" applyFont="1" applyBorder="1" applyAlignment="1">
      <alignment horizontal="center" vertical="center"/>
    </xf>
    <xf numFmtId="0" fontId="86" fillId="0" borderId="159" xfId="0" applyFont="1" applyBorder="1" applyAlignment="1">
      <alignment horizontal="center" vertical="center"/>
    </xf>
    <xf numFmtId="0" fontId="86" fillId="23" borderId="22" xfId="0" applyFont="1" applyFill="1" applyBorder="1" applyAlignment="1">
      <alignment horizontal="center" vertical="center"/>
    </xf>
    <xf numFmtId="0" fontId="75" fillId="28" borderId="22" xfId="0" applyFont="1" applyFill="1" applyBorder="1" applyAlignment="1" applyProtection="1">
      <alignment horizontal="center" vertical="center"/>
      <protection locked="0"/>
    </xf>
    <xf numFmtId="0" fontId="75" fillId="28" borderId="58" xfId="0" applyFont="1" applyFill="1" applyBorder="1" applyAlignment="1" applyProtection="1">
      <alignment horizontal="center" vertical="center"/>
      <protection locked="0"/>
    </xf>
    <xf numFmtId="38" fontId="75" fillId="28" borderId="84" xfId="43" applyFont="1" applyFill="1" applyBorder="1" applyAlignment="1" applyProtection="1">
      <alignment horizontal="center" vertical="center"/>
      <protection locked="0"/>
    </xf>
    <xf numFmtId="38" fontId="75" fillId="28" borderId="81" xfId="43" applyFont="1" applyFill="1" applyBorder="1" applyAlignment="1" applyProtection="1">
      <alignment horizontal="center" vertical="center"/>
      <protection locked="0"/>
    </xf>
    <xf numFmtId="0" fontId="76" fillId="21" borderId="66" xfId="0" applyFont="1" applyFill="1" applyBorder="1" applyAlignment="1">
      <alignment horizontal="left" vertical="center" indent="3"/>
    </xf>
    <xf numFmtId="0" fontId="76" fillId="21" borderId="67" xfId="0" applyFont="1" applyFill="1" applyBorder="1" applyAlignment="1">
      <alignment horizontal="left" vertical="center" indent="3"/>
    </xf>
    <xf numFmtId="0" fontId="76" fillId="21" borderId="68" xfId="0" applyFont="1" applyFill="1" applyBorder="1" applyAlignment="1">
      <alignment horizontal="left" vertical="center" indent="3"/>
    </xf>
    <xf numFmtId="0" fontId="75" fillId="28" borderId="46" xfId="0" applyFont="1" applyFill="1" applyBorder="1" applyAlignment="1" applyProtection="1">
      <alignment horizontal="center" vertical="center"/>
      <protection locked="0"/>
    </xf>
    <xf numFmtId="0" fontId="75" fillId="28" borderId="42" xfId="0" applyFont="1" applyFill="1" applyBorder="1" applyAlignment="1" applyProtection="1">
      <alignment horizontal="center" vertical="center"/>
      <protection locked="0"/>
    </xf>
    <xf numFmtId="0" fontId="75" fillId="28" borderId="59" xfId="0" applyFont="1" applyFill="1" applyBorder="1" applyAlignment="1" applyProtection="1">
      <alignment horizontal="center" vertical="center"/>
      <protection locked="0"/>
    </xf>
    <xf numFmtId="0" fontId="86" fillId="0" borderId="162" xfId="0" applyFont="1" applyBorder="1" applyAlignment="1">
      <alignment horizontal="center" vertical="center"/>
    </xf>
    <xf numFmtId="0" fontId="86" fillId="0" borderId="163" xfId="0" applyFont="1" applyBorder="1" applyAlignment="1">
      <alignment horizontal="center" vertical="center"/>
    </xf>
    <xf numFmtId="0" fontId="86" fillId="0" borderId="180" xfId="0" applyFont="1" applyBorder="1" applyAlignment="1">
      <alignment horizontal="center" vertical="center"/>
    </xf>
    <xf numFmtId="0" fontId="86" fillId="0" borderId="181" xfId="0" applyFont="1" applyBorder="1" applyAlignment="1">
      <alignment horizontal="center" vertical="center"/>
    </xf>
    <xf numFmtId="0" fontId="86" fillId="0" borderId="182" xfId="0" applyFont="1" applyBorder="1" applyAlignment="1">
      <alignment horizontal="center" vertical="center"/>
    </xf>
    <xf numFmtId="0" fontId="86" fillId="0" borderId="183" xfId="0" applyFont="1" applyBorder="1" applyAlignment="1">
      <alignment horizontal="center" vertical="center"/>
    </xf>
    <xf numFmtId="0" fontId="90" fillId="0" borderId="44" xfId="0" applyFont="1" applyBorder="1" applyAlignment="1">
      <alignment horizontal="left" vertical="center"/>
    </xf>
    <xf numFmtId="0" fontId="75" fillId="0" borderId="45" xfId="0" applyFont="1" applyBorder="1" applyAlignment="1">
      <alignment horizontal="left" vertical="center"/>
    </xf>
    <xf numFmtId="0" fontId="75" fillId="0" borderId="53" xfId="0" applyFont="1" applyBorder="1" applyAlignment="1">
      <alignment horizontal="left" vertical="center"/>
    </xf>
    <xf numFmtId="0" fontId="88" fillId="28" borderId="22" xfId="0" applyFont="1" applyFill="1" applyBorder="1" applyAlignment="1" applyProtection="1">
      <alignment horizontal="center" vertical="center"/>
      <protection locked="0"/>
    </xf>
    <xf numFmtId="0" fontId="88" fillId="28" borderId="58" xfId="0" applyFont="1" applyFill="1" applyBorder="1" applyAlignment="1" applyProtection="1">
      <alignment horizontal="center" vertical="center"/>
      <protection locked="0"/>
    </xf>
    <xf numFmtId="0" fontId="86" fillId="0" borderId="46" xfId="0" applyFont="1" applyBorder="1" applyAlignment="1">
      <alignment horizontal="left" vertical="center"/>
    </xf>
    <xf numFmtId="0" fontId="86" fillId="0" borderId="42" xfId="0" applyFont="1" applyBorder="1" applyAlignment="1">
      <alignment horizontal="left" vertical="center"/>
    </xf>
    <xf numFmtId="0" fontId="86" fillId="0" borderId="25" xfId="0" applyFont="1" applyBorder="1" applyAlignment="1">
      <alignment horizontal="left" vertical="center"/>
    </xf>
    <xf numFmtId="176" fontId="84" fillId="23" borderId="114" xfId="0" applyNumberFormat="1" applyFont="1" applyFill="1" applyBorder="1" applyAlignment="1">
      <alignment horizontal="center" vertical="center" wrapText="1"/>
    </xf>
    <xf numFmtId="176" fontId="84" fillId="0" borderId="110" xfId="0" applyNumberFormat="1" applyFont="1" applyBorder="1" applyAlignment="1">
      <alignment horizontal="center" vertical="center" wrapText="1"/>
    </xf>
    <xf numFmtId="176" fontId="84" fillId="0" borderId="55" xfId="0" applyNumberFormat="1" applyFont="1" applyBorder="1" applyAlignment="1">
      <alignment horizontal="center" vertical="center" wrapText="1"/>
    </xf>
    <xf numFmtId="0" fontId="92" fillId="0" borderId="114" xfId="0" applyFont="1" applyBorder="1" applyAlignment="1">
      <alignment horizontal="center" vertical="center" wrapText="1"/>
    </xf>
    <xf numFmtId="0" fontId="107" fillId="29" borderId="109" xfId="0" applyFont="1" applyFill="1" applyBorder="1" applyAlignment="1">
      <alignment horizontal="center" vertical="center"/>
    </xf>
    <xf numFmtId="0" fontId="107" fillId="29" borderId="107" xfId="0" applyFont="1" applyFill="1" applyBorder="1" applyAlignment="1">
      <alignment horizontal="center" vertical="center"/>
    </xf>
    <xf numFmtId="0" fontId="107" fillId="29" borderId="108" xfId="0" applyFont="1" applyFill="1" applyBorder="1" applyAlignment="1">
      <alignment horizontal="center" vertical="center"/>
    </xf>
    <xf numFmtId="0" fontId="86" fillId="0" borderId="178" xfId="0" applyFont="1" applyBorder="1" applyAlignment="1">
      <alignment horizontal="center" vertical="center"/>
    </xf>
    <xf numFmtId="0" fontId="86" fillId="0" borderId="179" xfId="0" applyFont="1" applyBorder="1" applyAlignment="1">
      <alignment horizontal="center" vertical="center"/>
    </xf>
    <xf numFmtId="0" fontId="90" fillId="0" borderId="26" xfId="0" applyFont="1" applyBorder="1" applyAlignment="1">
      <alignment horizontal="left" vertical="center" wrapText="1"/>
    </xf>
    <xf numFmtId="0" fontId="75" fillId="28" borderId="23" xfId="0" applyFont="1" applyFill="1" applyBorder="1" applyAlignment="1" applyProtection="1">
      <alignment horizontal="center" vertical="center"/>
      <protection locked="0"/>
    </xf>
    <xf numFmtId="0" fontId="87" fillId="0" borderId="75" xfId="0" applyFont="1" applyBorder="1" applyAlignment="1">
      <alignment horizontal="center" vertical="center" wrapText="1"/>
    </xf>
    <xf numFmtId="0" fontId="87" fillId="0" borderId="131" xfId="0" applyFont="1" applyBorder="1" applyAlignment="1">
      <alignment horizontal="center" vertical="center" wrapText="1"/>
    </xf>
    <xf numFmtId="0" fontId="84" fillId="18" borderId="131" xfId="0" applyFont="1" applyFill="1" applyBorder="1" applyAlignment="1" applyProtection="1">
      <alignment horizontal="center" vertical="center"/>
      <protection locked="0"/>
    </xf>
    <xf numFmtId="0" fontId="84" fillId="18" borderId="132" xfId="0" applyFont="1" applyFill="1" applyBorder="1" applyAlignment="1" applyProtection="1">
      <alignment horizontal="center" vertical="center"/>
      <protection locked="0"/>
    </xf>
    <xf numFmtId="0" fontId="74" fillId="19" borderId="78" xfId="0" applyFont="1" applyFill="1" applyBorder="1" applyAlignment="1">
      <alignment horizontal="center" vertical="center" wrapText="1"/>
    </xf>
    <xf numFmtId="0" fontId="74" fillId="19" borderId="129" xfId="0" applyFont="1" applyFill="1" applyBorder="1" applyAlignment="1">
      <alignment horizontal="center" vertical="center"/>
    </xf>
    <xf numFmtId="0" fontId="74" fillId="19" borderId="130" xfId="0" applyFont="1" applyFill="1" applyBorder="1" applyAlignment="1">
      <alignment horizontal="center" vertical="center"/>
    </xf>
    <xf numFmtId="176" fontId="85" fillId="23" borderId="46" xfId="0" applyNumberFormat="1" applyFont="1" applyFill="1" applyBorder="1" applyAlignment="1">
      <alignment horizontal="center" vertical="center" wrapText="1"/>
    </xf>
    <xf numFmtId="176" fontId="85" fillId="23" borderId="83" xfId="0" applyNumberFormat="1" applyFont="1" applyFill="1" applyBorder="1" applyAlignment="1">
      <alignment horizontal="center" vertical="center" wrapText="1"/>
    </xf>
    <xf numFmtId="176" fontId="85" fillId="23" borderId="91" xfId="0" applyNumberFormat="1" applyFont="1" applyFill="1" applyBorder="1" applyAlignment="1">
      <alignment horizontal="center" vertical="center" wrapText="1"/>
    </xf>
    <xf numFmtId="176" fontId="85" fillId="23" borderId="86" xfId="0" applyNumberFormat="1" applyFont="1" applyFill="1" applyBorder="1" applyAlignment="1">
      <alignment horizontal="center" vertical="center" wrapText="1"/>
    </xf>
    <xf numFmtId="38" fontId="84" fillId="28" borderId="86" xfId="43" applyFont="1" applyFill="1" applyBorder="1" applyAlignment="1" applyProtection="1">
      <alignment horizontal="center" vertical="center" wrapText="1"/>
      <protection locked="0"/>
    </xf>
    <xf numFmtId="176" fontId="84" fillId="28" borderId="91" xfId="0" applyNumberFormat="1" applyFont="1" applyFill="1" applyBorder="1" applyAlignment="1" applyProtection="1">
      <alignment horizontal="center" vertical="center" wrapText="1"/>
      <protection locked="0"/>
    </xf>
    <xf numFmtId="176" fontId="84" fillId="28" borderId="86" xfId="0" applyNumberFormat="1" applyFont="1" applyFill="1" applyBorder="1" applyAlignment="1" applyProtection="1">
      <alignment horizontal="center" vertical="center" wrapText="1"/>
      <protection locked="0"/>
    </xf>
    <xf numFmtId="176" fontId="84" fillId="28" borderId="19" xfId="0" applyNumberFormat="1" applyFont="1" applyFill="1" applyBorder="1" applyAlignment="1" applyProtection="1">
      <alignment horizontal="center" vertical="center" wrapText="1"/>
      <protection locked="0"/>
    </xf>
    <xf numFmtId="176" fontId="84" fillId="28" borderId="17" xfId="0" applyNumberFormat="1" applyFont="1" applyFill="1" applyBorder="1" applyAlignment="1" applyProtection="1">
      <alignment horizontal="center" vertical="center" wrapText="1"/>
      <protection locked="0"/>
    </xf>
    <xf numFmtId="176" fontId="86" fillId="23" borderId="110" xfId="0" applyNumberFormat="1" applyFont="1" applyFill="1" applyBorder="1" applyAlignment="1">
      <alignment horizontal="center" vertical="center" wrapText="1"/>
    </xf>
    <xf numFmtId="176" fontId="86" fillId="23" borderId="55" xfId="0" applyNumberFormat="1" applyFont="1" applyFill="1" applyBorder="1" applyAlignment="1">
      <alignment horizontal="center" vertical="center" wrapText="1"/>
    </xf>
    <xf numFmtId="176" fontId="85" fillId="23" borderId="47" xfId="0" applyNumberFormat="1" applyFont="1" applyFill="1" applyBorder="1" applyAlignment="1">
      <alignment horizontal="center" vertical="center" wrapText="1"/>
    </xf>
    <xf numFmtId="176" fontId="85" fillId="23" borderId="82" xfId="0" applyNumberFormat="1" applyFont="1" applyFill="1" applyBorder="1" applyAlignment="1">
      <alignment horizontal="center" vertical="center" wrapText="1"/>
    </xf>
    <xf numFmtId="176" fontId="85" fillId="23" borderId="43" xfId="0" applyNumberFormat="1" applyFont="1" applyFill="1" applyBorder="1" applyAlignment="1">
      <alignment horizontal="center" vertical="center" wrapText="1"/>
    </xf>
    <xf numFmtId="38" fontId="84" fillId="28" borderId="43" xfId="43" applyFont="1" applyFill="1" applyBorder="1" applyAlignment="1" applyProtection="1">
      <alignment horizontal="center" vertical="center" wrapText="1"/>
      <protection locked="0"/>
    </xf>
    <xf numFmtId="0" fontId="86" fillId="0" borderId="164" xfId="0" applyFont="1" applyBorder="1" applyAlignment="1">
      <alignment horizontal="center" vertical="center" wrapText="1"/>
    </xf>
    <xf numFmtId="0" fontId="86" fillId="0" borderId="165" xfId="0" applyFont="1" applyBorder="1" applyAlignment="1">
      <alignment horizontal="center" vertical="center" wrapText="1"/>
    </xf>
    <xf numFmtId="176" fontId="85" fillId="23" borderId="89" xfId="0" applyNumberFormat="1" applyFont="1" applyFill="1" applyBorder="1" applyAlignment="1">
      <alignment horizontal="center" vertical="center" wrapText="1"/>
    </xf>
    <xf numFmtId="0" fontId="76" fillId="21" borderId="109" xfId="0" applyFont="1" applyFill="1" applyBorder="1" applyAlignment="1">
      <alignment horizontal="center" vertical="center" wrapText="1"/>
    </xf>
    <xf numFmtId="0" fontId="76" fillId="21" borderId="107" xfId="0" applyFont="1" applyFill="1" applyBorder="1" applyAlignment="1">
      <alignment horizontal="center" vertical="center" wrapText="1"/>
    </xf>
    <xf numFmtId="0" fontId="76" fillId="21" borderId="108" xfId="0" applyFont="1" applyFill="1" applyBorder="1" applyAlignment="1">
      <alignment horizontal="center" vertical="center" wrapText="1"/>
    </xf>
    <xf numFmtId="176" fontId="84" fillId="0" borderId="91" xfId="0" applyNumberFormat="1" applyFont="1" applyBorder="1" applyAlignment="1">
      <alignment horizontal="center" vertical="center" wrapText="1"/>
    </xf>
    <xf numFmtId="176" fontId="84" fillId="0" borderId="86" xfId="0" applyNumberFormat="1" applyFont="1" applyBorder="1" applyAlignment="1">
      <alignment horizontal="center" vertical="center" wrapText="1"/>
    </xf>
    <xf numFmtId="176" fontId="84" fillId="28" borderId="88" xfId="0" applyNumberFormat="1" applyFont="1" applyFill="1" applyBorder="1" applyAlignment="1" applyProtection="1">
      <alignment horizontal="center" vertical="center" wrapText="1"/>
      <protection locked="0"/>
    </xf>
    <xf numFmtId="176" fontId="84" fillId="28" borderId="87" xfId="0" applyNumberFormat="1" applyFont="1" applyFill="1" applyBorder="1" applyAlignment="1" applyProtection="1">
      <alignment horizontal="center" vertical="center" wrapText="1"/>
      <protection locked="0"/>
    </xf>
    <xf numFmtId="0" fontId="86" fillId="0" borderId="194" xfId="0" applyFont="1" applyBorder="1" applyAlignment="1">
      <alignment horizontal="center" vertical="center"/>
    </xf>
    <xf numFmtId="0" fontId="86" fillId="0" borderId="195" xfId="0" applyFont="1" applyBorder="1" applyAlignment="1">
      <alignment horizontal="center" vertical="center"/>
    </xf>
    <xf numFmtId="0" fontId="86" fillId="0" borderId="139" xfId="0" applyFont="1" applyBorder="1" applyAlignment="1">
      <alignment horizontal="center" vertical="center"/>
    </xf>
    <xf numFmtId="0" fontId="86" fillId="0" borderId="140" xfId="0" applyFont="1" applyBorder="1" applyAlignment="1">
      <alignment horizontal="center" vertical="center"/>
    </xf>
    <xf numFmtId="0" fontId="84" fillId="28" borderId="140" xfId="0" applyFont="1" applyFill="1" applyBorder="1" applyAlignment="1" applyProtection="1">
      <alignment horizontal="center" vertical="center"/>
      <protection locked="0"/>
    </xf>
    <xf numFmtId="0" fontId="84" fillId="28" borderId="196" xfId="0" applyFont="1" applyFill="1" applyBorder="1" applyAlignment="1" applyProtection="1">
      <alignment horizontal="center" vertical="center"/>
      <protection locked="0"/>
    </xf>
    <xf numFmtId="38" fontId="84" fillId="23" borderId="171" xfId="43" applyFont="1" applyFill="1" applyBorder="1" applyAlignment="1" applyProtection="1">
      <alignment horizontal="center" vertical="center" wrapText="1"/>
    </xf>
    <xf numFmtId="176" fontId="84" fillId="23" borderId="171" xfId="0" applyNumberFormat="1" applyFont="1" applyFill="1" applyBorder="1" applyAlignment="1">
      <alignment horizontal="center" vertical="center" wrapText="1"/>
    </xf>
    <xf numFmtId="0" fontId="86" fillId="0" borderId="23" xfId="0" applyFont="1" applyBorder="1" applyAlignment="1">
      <alignment horizontal="left" vertical="center" wrapText="1"/>
    </xf>
    <xf numFmtId="0" fontId="86" fillId="0" borderId="22" xfId="0" applyFont="1" applyBorder="1" applyAlignment="1">
      <alignment horizontal="left" vertical="center" wrapText="1"/>
    </xf>
    <xf numFmtId="0" fontId="86" fillId="0" borderId="26" xfId="0" applyFont="1" applyBorder="1" applyAlignment="1">
      <alignment horizontal="left" vertical="center" wrapText="1"/>
    </xf>
    <xf numFmtId="0" fontId="86" fillId="0" borderId="25" xfId="0" applyFont="1" applyBorder="1" applyAlignment="1">
      <alignment horizontal="left" vertical="center" wrapText="1"/>
    </xf>
    <xf numFmtId="0" fontId="107" fillId="29" borderId="85" xfId="0" applyFont="1" applyFill="1" applyBorder="1" applyAlignment="1">
      <alignment horizontal="center" vertical="center"/>
    </xf>
    <xf numFmtId="0" fontId="107" fillId="29" borderId="111" xfId="0" applyFont="1" applyFill="1" applyBorder="1" applyAlignment="1">
      <alignment horizontal="center" vertical="center"/>
    </xf>
    <xf numFmtId="0" fontId="86" fillId="0" borderId="93" xfId="0" applyFont="1" applyBorder="1" applyAlignment="1">
      <alignment horizontal="center" vertical="center" wrapText="1"/>
    </xf>
    <xf numFmtId="0" fontId="86" fillId="0" borderId="102" xfId="0" applyFont="1" applyBorder="1" applyAlignment="1">
      <alignment horizontal="center" vertical="center" wrapText="1"/>
    </xf>
    <xf numFmtId="0" fontId="86" fillId="0" borderId="20" xfId="0" applyFont="1" applyBorder="1" applyAlignment="1">
      <alignment horizontal="left" vertical="center" wrapText="1"/>
    </xf>
    <xf numFmtId="0" fontId="86" fillId="0" borderId="0" xfId="0" applyFont="1" applyAlignment="1">
      <alignment horizontal="left" vertical="center" wrapText="1"/>
    </xf>
    <xf numFmtId="176" fontId="84" fillId="28" borderId="0" xfId="0" applyNumberFormat="1" applyFont="1" applyFill="1" applyAlignment="1" applyProtection="1">
      <alignment horizontal="center" vertical="center" wrapText="1"/>
      <protection locked="0"/>
    </xf>
    <xf numFmtId="176" fontId="84" fillId="0" borderId="52" xfId="0" applyNumberFormat="1" applyFont="1" applyBorder="1" applyAlignment="1">
      <alignment horizontal="center" vertical="center" wrapText="1"/>
    </xf>
    <xf numFmtId="0" fontId="84" fillId="18" borderId="22" xfId="0" applyFont="1" applyFill="1" applyBorder="1" applyAlignment="1" applyProtection="1">
      <alignment horizontal="center" vertical="center" wrapText="1"/>
      <protection locked="0"/>
    </xf>
    <xf numFmtId="0" fontId="84" fillId="18" borderId="58" xfId="0" applyFont="1" applyFill="1" applyBorder="1" applyAlignment="1" applyProtection="1">
      <alignment horizontal="center" vertical="center" wrapText="1"/>
      <protection locked="0"/>
    </xf>
    <xf numFmtId="0" fontId="84" fillId="18" borderId="25" xfId="0" applyFont="1" applyFill="1" applyBorder="1" applyAlignment="1" applyProtection="1">
      <alignment horizontal="center" vertical="center" wrapText="1"/>
      <protection locked="0"/>
    </xf>
    <xf numFmtId="0" fontId="84" fillId="18" borderId="65" xfId="0" applyFont="1" applyFill="1" applyBorder="1" applyAlignment="1" applyProtection="1">
      <alignment horizontal="center" vertical="center" wrapText="1"/>
      <protection locked="0"/>
    </xf>
    <xf numFmtId="0" fontId="86" fillId="0" borderId="19" xfId="0" applyFont="1" applyBorder="1" applyAlignment="1">
      <alignment horizontal="right" vertical="center" wrapText="1"/>
    </xf>
    <xf numFmtId="0" fontId="86" fillId="0" borderId="17" xfId="0" applyFont="1" applyBorder="1" applyAlignment="1">
      <alignment horizontal="right" vertical="center" wrapText="1"/>
    </xf>
    <xf numFmtId="176" fontId="84" fillId="23" borderId="17" xfId="0" applyNumberFormat="1" applyFont="1" applyFill="1" applyBorder="1" applyAlignment="1">
      <alignment horizontal="center" vertical="center" wrapText="1"/>
    </xf>
    <xf numFmtId="0" fontId="86" fillId="0" borderId="92" xfId="0" applyFont="1" applyBorder="1" applyAlignment="1">
      <alignment horizontal="center" vertical="center" wrapText="1"/>
    </xf>
    <xf numFmtId="0" fontId="86" fillId="0" borderId="91" xfId="0" applyFont="1" applyBorder="1" applyAlignment="1">
      <alignment horizontal="left" vertical="center" wrapText="1"/>
    </xf>
    <xf numFmtId="0" fontId="86" fillId="0" borderId="86" xfId="0" applyFont="1" applyBorder="1" applyAlignment="1">
      <alignment horizontal="left" vertical="center" wrapText="1"/>
    </xf>
    <xf numFmtId="0" fontId="86" fillId="0" borderId="19" xfId="0" applyFont="1" applyBorder="1" applyAlignment="1">
      <alignment horizontal="left" vertical="center" wrapText="1"/>
    </xf>
    <xf numFmtId="0" fontId="86" fillId="0" borderId="17" xfId="0" applyFont="1" applyBorder="1" applyAlignment="1">
      <alignment horizontal="left" vertical="center" wrapText="1"/>
    </xf>
    <xf numFmtId="0" fontId="87" fillId="0" borderId="43" xfId="0" applyFont="1" applyBorder="1" applyAlignment="1">
      <alignment horizontal="left" vertical="center"/>
    </xf>
    <xf numFmtId="0" fontId="87" fillId="0" borderId="57" xfId="0" applyFont="1" applyBorder="1" applyAlignment="1">
      <alignment horizontal="left" vertical="center"/>
    </xf>
    <xf numFmtId="0" fontId="85" fillId="0" borderId="60" xfId="0" applyFont="1" applyBorder="1" applyAlignment="1">
      <alignment horizontal="center" vertical="center"/>
    </xf>
    <xf numFmtId="0" fontId="85" fillId="0" borderId="61" xfId="0" applyFont="1" applyBorder="1" applyAlignment="1">
      <alignment horizontal="center" vertical="center"/>
    </xf>
    <xf numFmtId="0" fontId="85" fillId="23" borderId="61" xfId="0" applyFont="1" applyFill="1" applyBorder="1" applyAlignment="1">
      <alignment horizontal="center" vertical="center"/>
    </xf>
    <xf numFmtId="0" fontId="75" fillId="18" borderId="61" xfId="0" applyFont="1" applyFill="1" applyBorder="1" applyAlignment="1" applyProtection="1">
      <alignment horizontal="center" vertical="center" wrapText="1"/>
      <protection locked="0"/>
    </xf>
    <xf numFmtId="0" fontId="75" fillId="18" borderId="79" xfId="0" applyFont="1" applyFill="1" applyBorder="1" applyAlignment="1" applyProtection="1">
      <alignment horizontal="center" vertical="center" wrapText="1"/>
      <protection locked="0"/>
    </xf>
    <xf numFmtId="0" fontId="76" fillId="21" borderId="72" xfId="0" applyFont="1" applyFill="1" applyBorder="1" applyAlignment="1">
      <alignment horizontal="center" vertical="center"/>
    </xf>
    <xf numFmtId="0" fontId="76" fillId="21" borderId="73" xfId="0" applyFont="1" applyFill="1" applyBorder="1" applyAlignment="1">
      <alignment horizontal="center" vertical="center"/>
    </xf>
    <xf numFmtId="0" fontId="76" fillId="21" borderId="74" xfId="0" applyFont="1" applyFill="1" applyBorder="1" applyAlignment="1">
      <alignment horizontal="center" vertical="center"/>
    </xf>
    <xf numFmtId="0" fontId="76" fillId="21" borderId="99" xfId="0" applyFont="1" applyFill="1" applyBorder="1" applyAlignment="1">
      <alignment horizontal="left" vertical="center" indent="3"/>
    </xf>
    <xf numFmtId="0" fontId="76" fillId="21" borderId="100" xfId="0" applyFont="1" applyFill="1" applyBorder="1" applyAlignment="1">
      <alignment horizontal="left" vertical="center" indent="3"/>
    </xf>
    <xf numFmtId="0" fontId="76" fillId="21" borderId="101" xfId="0" applyFont="1" applyFill="1" applyBorder="1" applyAlignment="1">
      <alignment horizontal="left" vertical="center" indent="3"/>
    </xf>
    <xf numFmtId="0" fontId="86" fillId="0" borderId="70" xfId="0" applyFont="1" applyBorder="1" applyAlignment="1">
      <alignment horizontal="center" vertical="center" wrapText="1"/>
    </xf>
    <xf numFmtId="0" fontId="86" fillId="0" borderId="69" xfId="0" applyFont="1" applyBorder="1" applyAlignment="1">
      <alignment horizontal="center" vertical="center" wrapText="1"/>
    </xf>
    <xf numFmtId="0" fontId="85" fillId="0" borderId="91" xfId="0" applyFont="1" applyBorder="1" applyAlignment="1">
      <alignment horizontal="center" vertical="center"/>
    </xf>
    <xf numFmtId="0" fontId="85" fillId="0" borderId="86" xfId="0" applyFont="1" applyBorder="1" applyAlignment="1">
      <alignment horizontal="center" vertical="center"/>
    </xf>
    <xf numFmtId="0" fontId="85" fillId="0" borderId="23" xfId="0" applyFont="1" applyBorder="1" applyAlignment="1">
      <alignment horizontal="center" vertical="center" wrapText="1"/>
    </xf>
    <xf numFmtId="0" fontId="85" fillId="0" borderId="22" xfId="0" applyFont="1" applyBorder="1" applyAlignment="1">
      <alignment horizontal="center" vertical="center"/>
    </xf>
    <xf numFmtId="0" fontId="86" fillId="0" borderId="124" xfId="0" applyFont="1" applyBorder="1" applyAlignment="1">
      <alignment horizontal="center" vertical="center" wrapText="1"/>
    </xf>
    <xf numFmtId="0" fontId="84" fillId="18" borderId="125" xfId="0" applyFont="1" applyFill="1" applyBorder="1" applyAlignment="1" applyProtection="1">
      <alignment horizontal="center" vertical="center" wrapText="1"/>
      <protection locked="0"/>
    </xf>
    <xf numFmtId="0" fontId="84" fillId="18" borderId="126" xfId="0" applyFont="1" applyFill="1" applyBorder="1" applyAlignment="1" applyProtection="1">
      <alignment horizontal="center" vertical="center" wrapText="1"/>
      <protection locked="0"/>
    </xf>
    <xf numFmtId="0" fontId="90" fillId="23" borderId="126" xfId="0" applyFont="1" applyFill="1" applyBorder="1" applyAlignment="1">
      <alignment horizontal="left" vertical="center" wrapText="1"/>
    </xf>
    <xf numFmtId="0" fontId="85" fillId="23" borderId="126" xfId="0" applyFont="1" applyFill="1" applyBorder="1" applyAlignment="1">
      <alignment horizontal="left" vertical="center" wrapText="1"/>
    </xf>
    <xf numFmtId="0" fontId="85" fillId="23" borderId="127" xfId="0" applyFont="1" applyFill="1" applyBorder="1" applyAlignment="1">
      <alignment horizontal="left" vertical="center" wrapText="1"/>
    </xf>
    <xf numFmtId="0" fontId="85" fillId="28" borderId="120" xfId="0" applyFont="1" applyFill="1" applyBorder="1" applyAlignment="1" applyProtection="1">
      <alignment horizontal="center" vertical="center" wrapText="1"/>
      <protection locked="0"/>
    </xf>
    <xf numFmtId="0" fontId="85" fillId="28" borderId="121" xfId="0" applyFont="1" applyFill="1" applyBorder="1" applyAlignment="1" applyProtection="1">
      <alignment horizontal="center" vertical="center" wrapText="1"/>
      <protection locked="0"/>
    </xf>
    <xf numFmtId="0" fontId="85" fillId="28" borderId="122" xfId="0" applyFont="1" applyFill="1" applyBorder="1" applyAlignment="1" applyProtection="1">
      <alignment horizontal="center" vertical="center" wrapText="1"/>
      <protection locked="0"/>
    </xf>
    <xf numFmtId="0" fontId="107" fillId="30" borderId="116" xfId="0" applyFont="1" applyFill="1" applyBorder="1" applyAlignment="1">
      <alignment horizontal="center" vertical="center"/>
    </xf>
    <xf numFmtId="0" fontId="107" fillId="30" borderId="98" xfId="0" applyFont="1" applyFill="1" applyBorder="1" applyAlignment="1">
      <alignment horizontal="center" vertical="center"/>
    </xf>
    <xf numFmtId="0" fontId="107" fillId="30" borderId="97" xfId="0" applyFont="1" applyFill="1" applyBorder="1" applyAlignment="1">
      <alignment horizontal="center" vertical="center"/>
    </xf>
    <xf numFmtId="0" fontId="108" fillId="30" borderId="117" xfId="0" applyFont="1" applyFill="1" applyBorder="1" applyAlignment="1">
      <alignment horizontal="center" vertical="center" wrapText="1"/>
    </xf>
    <xf numFmtId="0" fontId="108" fillId="30" borderId="118" xfId="0" applyFont="1" applyFill="1" applyBorder="1" applyAlignment="1">
      <alignment horizontal="center" vertical="center" wrapText="1"/>
    </xf>
    <xf numFmtId="0" fontId="90" fillId="0" borderId="104" xfId="0" applyFont="1" applyBorder="1" applyAlignment="1">
      <alignment horizontal="center" vertical="center" wrapText="1"/>
    </xf>
    <xf numFmtId="0" fontId="85" fillId="0" borderId="67" xfId="0" applyFont="1" applyBorder="1" applyAlignment="1">
      <alignment horizontal="center" vertical="center" wrapText="1"/>
    </xf>
    <xf numFmtId="0" fontId="85" fillId="0" borderId="105" xfId="0" applyFont="1" applyBorder="1" applyAlignment="1">
      <alignment horizontal="center" vertical="center" wrapText="1"/>
    </xf>
    <xf numFmtId="176" fontId="86" fillId="23" borderId="106" xfId="0" applyNumberFormat="1" applyFont="1" applyFill="1" applyBorder="1" applyAlignment="1">
      <alignment horizontal="center" vertical="center" wrapText="1"/>
    </xf>
    <xf numFmtId="176" fontId="86" fillId="23" borderId="67" xfId="0" applyNumberFormat="1" applyFont="1" applyFill="1" applyBorder="1" applyAlignment="1">
      <alignment horizontal="center" vertical="center" wrapText="1"/>
    </xf>
    <xf numFmtId="176" fontId="86" fillId="23" borderId="68" xfId="0" applyNumberFormat="1" applyFont="1" applyFill="1" applyBorder="1" applyAlignment="1">
      <alignment horizontal="center" vertical="center" wrapText="1"/>
    </xf>
    <xf numFmtId="176" fontId="90" fillId="23" borderId="166" xfId="0" applyNumberFormat="1" applyFont="1" applyFill="1" applyBorder="1" applyAlignment="1">
      <alignment horizontal="left" vertical="center" wrapText="1"/>
    </xf>
    <xf numFmtId="176" fontId="90" fillId="23" borderId="167" xfId="0" applyNumberFormat="1" applyFont="1" applyFill="1" applyBorder="1" applyAlignment="1">
      <alignment horizontal="left" vertical="center" wrapText="1"/>
    </xf>
    <xf numFmtId="176" fontId="90" fillId="23" borderId="168" xfId="0" applyNumberFormat="1" applyFont="1" applyFill="1" applyBorder="1" applyAlignment="1">
      <alignment horizontal="left" vertical="center" wrapText="1"/>
    </xf>
    <xf numFmtId="0" fontId="85" fillId="0" borderId="88" xfId="0" applyFont="1" applyBorder="1" applyAlignment="1">
      <alignment horizontal="center" vertical="center" wrapText="1"/>
    </xf>
    <xf numFmtId="0" fontId="85" fillId="0" borderId="87" xfId="0" applyFont="1" applyBorder="1" applyAlignment="1">
      <alignment horizontal="center" vertical="center" wrapText="1"/>
    </xf>
    <xf numFmtId="0" fontId="93" fillId="0" borderId="86" xfId="0" applyFont="1" applyBorder="1" applyAlignment="1">
      <alignment horizontal="center" vertical="center" wrapText="1"/>
    </xf>
    <xf numFmtId="0" fontId="122" fillId="28" borderId="47" xfId="0" applyFont="1" applyFill="1" applyBorder="1" applyAlignment="1" applyProtection="1">
      <alignment horizontal="center" vertical="center" wrapText="1"/>
      <protection locked="0"/>
    </xf>
    <xf numFmtId="0" fontId="122" fillId="28" borderId="43" xfId="0" applyFont="1" applyFill="1" applyBorder="1" applyAlignment="1" applyProtection="1">
      <alignment horizontal="center" vertical="center" wrapText="1"/>
      <protection locked="0"/>
    </xf>
    <xf numFmtId="0" fontId="122" fillId="28" borderId="57" xfId="0" applyFont="1" applyFill="1" applyBorder="1" applyAlignment="1" applyProtection="1">
      <alignment horizontal="center" vertical="center" wrapText="1"/>
      <protection locked="0"/>
    </xf>
    <xf numFmtId="0" fontId="97" fillId="27" borderId="0" xfId="0" applyFont="1" applyFill="1" applyAlignment="1">
      <alignment horizontal="center" vertical="center" wrapText="1"/>
    </xf>
    <xf numFmtId="0" fontId="86" fillId="0" borderId="173" xfId="0" applyFont="1" applyBorder="1" applyAlignment="1">
      <alignment horizontal="center" vertical="center" wrapText="1"/>
    </xf>
    <xf numFmtId="0" fontId="86" fillId="0" borderId="174" xfId="0" applyFont="1" applyBorder="1" applyAlignment="1">
      <alignment horizontal="center" vertical="center" wrapText="1"/>
    </xf>
    <xf numFmtId="0" fontId="84" fillId="18" borderId="174" xfId="0" applyFont="1" applyFill="1" applyBorder="1" applyAlignment="1" applyProtection="1">
      <alignment horizontal="center" vertical="center" shrinkToFit="1"/>
      <protection locked="0"/>
    </xf>
    <xf numFmtId="0" fontId="84" fillId="18" borderId="175" xfId="0" applyFont="1" applyFill="1" applyBorder="1" applyAlignment="1" applyProtection="1">
      <alignment horizontal="center" vertical="center" shrinkToFit="1"/>
      <protection locked="0"/>
    </xf>
    <xf numFmtId="0" fontId="84" fillId="28" borderId="176" xfId="0" applyFont="1" applyFill="1" applyBorder="1" applyAlignment="1" applyProtection="1">
      <alignment horizontal="center" vertical="center" wrapText="1"/>
      <protection locked="0"/>
    </xf>
    <xf numFmtId="0" fontId="84" fillId="28" borderId="62" xfId="0" applyFont="1" applyFill="1" applyBorder="1" applyAlignment="1" applyProtection="1">
      <alignment horizontal="center" vertical="center" wrapText="1"/>
      <protection locked="0"/>
    </xf>
    <xf numFmtId="0" fontId="86" fillId="0" borderId="177" xfId="0" applyFont="1" applyBorder="1" applyAlignment="1">
      <alignment horizontal="center" vertical="center" wrapText="1"/>
    </xf>
    <xf numFmtId="0" fontId="86" fillId="0" borderId="106" xfId="0" applyFont="1" applyBorder="1" applyAlignment="1">
      <alignment horizontal="center" vertical="center" wrapText="1"/>
    </xf>
    <xf numFmtId="0" fontId="86" fillId="0" borderId="94" xfId="0" applyFont="1" applyBorder="1" applyAlignment="1">
      <alignment horizontal="center" vertical="center"/>
    </xf>
    <xf numFmtId="0" fontId="86" fillId="0" borderId="88" xfId="0" applyFont="1" applyBorder="1" applyAlignment="1">
      <alignment horizontal="center" vertical="center"/>
    </xf>
    <xf numFmtId="0" fontId="86" fillId="0" borderId="87" xfId="0" applyFont="1" applyBorder="1" applyAlignment="1">
      <alignment horizontal="center" vertical="center"/>
    </xf>
    <xf numFmtId="0" fontId="86" fillId="23" borderId="87" xfId="0" applyFont="1" applyFill="1" applyBorder="1" applyAlignment="1">
      <alignment horizontal="center" vertical="center"/>
    </xf>
    <xf numFmtId="0" fontId="86" fillId="0" borderId="187" xfId="0" applyFont="1" applyBorder="1" applyAlignment="1">
      <alignment horizontal="center" vertical="center"/>
    </xf>
    <xf numFmtId="0" fontId="86" fillId="0" borderId="188" xfId="0" applyFont="1" applyBorder="1" applyAlignment="1">
      <alignment horizontal="center" vertical="center"/>
    </xf>
    <xf numFmtId="0" fontId="84" fillId="28" borderId="188" xfId="0" applyFont="1" applyFill="1" applyBorder="1" applyAlignment="1" applyProtection="1">
      <alignment horizontal="center" vertical="center"/>
      <protection locked="0"/>
    </xf>
    <xf numFmtId="0" fontId="84" fillId="28" borderId="189" xfId="0" applyFont="1" applyFill="1" applyBorder="1" applyAlignment="1" applyProtection="1">
      <alignment horizontal="center" vertical="center"/>
      <protection locked="0"/>
    </xf>
    <xf numFmtId="0" fontId="86" fillId="0" borderId="95" xfId="0" applyFont="1" applyBorder="1" applyAlignment="1">
      <alignment horizontal="center" vertical="center"/>
    </xf>
    <xf numFmtId="0" fontId="86" fillId="0" borderId="96" xfId="0" applyFont="1" applyBorder="1" applyAlignment="1">
      <alignment horizontal="center" vertical="center"/>
    </xf>
    <xf numFmtId="0" fontId="84" fillId="28" borderId="184" xfId="0" applyFont="1" applyFill="1" applyBorder="1" applyAlignment="1" applyProtection="1">
      <alignment horizontal="center" vertical="center"/>
      <protection locked="0"/>
    </xf>
    <xf numFmtId="0" fontId="84" fillId="28" borderId="185" xfId="0" applyFont="1" applyFill="1" applyBorder="1" applyAlignment="1" applyProtection="1">
      <alignment horizontal="center" vertical="center"/>
      <protection locked="0"/>
    </xf>
    <xf numFmtId="0" fontId="84" fillId="28" borderId="186" xfId="0" applyFont="1" applyFill="1" applyBorder="1" applyAlignment="1" applyProtection="1">
      <alignment horizontal="center" vertical="center"/>
      <protection locked="0"/>
    </xf>
    <xf numFmtId="0" fontId="86" fillId="0" borderId="192" xfId="0" applyFont="1" applyBorder="1" applyAlignment="1">
      <alignment horizontal="center" vertical="center" wrapText="1"/>
    </xf>
    <xf numFmtId="0" fontId="86" fillId="0" borderId="193" xfId="0" applyFont="1" applyBorder="1" applyAlignment="1">
      <alignment horizontal="center" vertical="center" wrapText="1"/>
    </xf>
    <xf numFmtId="0" fontId="85" fillId="0" borderId="22" xfId="0" applyFont="1" applyBorder="1" applyAlignment="1">
      <alignment horizontal="center" vertical="center" wrapText="1"/>
    </xf>
    <xf numFmtId="0" fontId="85" fillId="0" borderId="20" xfId="0" applyFont="1" applyBorder="1" applyAlignment="1">
      <alignment horizontal="center" vertical="center"/>
    </xf>
    <xf numFmtId="0" fontId="85" fillId="0" borderId="0" xfId="0" applyFont="1" applyAlignment="1">
      <alignment horizontal="center" vertical="center"/>
    </xf>
    <xf numFmtId="0" fontId="78" fillId="0" borderId="0" xfId="42" applyFont="1" applyAlignment="1">
      <alignment horizontal="center" vertical="center"/>
    </xf>
    <xf numFmtId="0" fontId="74" fillId="0" borderId="17" xfId="42" applyFont="1" applyBorder="1" applyAlignment="1">
      <alignment horizontal="left" vertical="center" wrapText="1"/>
    </xf>
    <xf numFmtId="0" fontId="74" fillId="24" borderId="63" xfId="42" applyFont="1" applyFill="1" applyBorder="1" applyAlignment="1">
      <alignment horizontal="center" vertical="center" wrapText="1"/>
    </xf>
    <xf numFmtId="0" fontId="74" fillId="24" borderId="71" xfId="42" applyFont="1" applyFill="1" applyBorder="1" applyAlignment="1">
      <alignment horizontal="center" vertical="center" wrapText="1"/>
    </xf>
    <xf numFmtId="0" fontId="74" fillId="24" borderId="64" xfId="42" applyFont="1" applyFill="1" applyBorder="1" applyAlignment="1">
      <alignment horizontal="center" vertical="center" wrapText="1"/>
    </xf>
    <xf numFmtId="0" fontId="103" fillId="0" borderId="0" xfId="42" applyFont="1" applyAlignment="1">
      <alignment horizontal="center" vertical="center"/>
    </xf>
    <xf numFmtId="0" fontId="87" fillId="28" borderId="23" xfId="44" applyFont="1" applyFill="1" applyBorder="1" applyAlignment="1" applyProtection="1">
      <alignment horizontal="center" vertical="center"/>
      <protection locked="0"/>
    </xf>
    <xf numFmtId="0" fontId="87" fillId="28" borderId="22" xfId="44" applyFont="1" applyFill="1" applyBorder="1" applyAlignment="1" applyProtection="1">
      <alignment horizontal="center" vertical="center"/>
      <protection locked="0"/>
    </xf>
    <xf numFmtId="0" fontId="87" fillId="28" borderId="21" xfId="44" applyFont="1" applyFill="1" applyBorder="1" applyAlignment="1" applyProtection="1">
      <alignment horizontal="center" vertical="center"/>
      <protection locked="0"/>
    </xf>
    <xf numFmtId="0" fontId="87" fillId="28" borderId="136" xfId="44" applyFont="1" applyFill="1" applyBorder="1" applyAlignment="1" applyProtection="1">
      <alignment horizontal="center" vertical="center"/>
      <protection locked="0"/>
    </xf>
    <xf numFmtId="0" fontId="87" fillId="28" borderId="137" xfId="44" applyFont="1" applyFill="1" applyBorder="1" applyAlignment="1" applyProtection="1">
      <alignment horizontal="center" vertical="center"/>
      <protection locked="0"/>
    </xf>
    <xf numFmtId="0" fontId="87" fillId="28" borderId="138" xfId="44" applyFont="1" applyFill="1" applyBorder="1" applyAlignment="1" applyProtection="1">
      <alignment horizontal="center" vertical="center"/>
      <protection locked="0"/>
    </xf>
    <xf numFmtId="0" fontId="87" fillId="0" borderId="44" xfId="44" applyFont="1" applyBorder="1" applyAlignment="1">
      <alignment horizontal="center" wrapText="1"/>
    </xf>
    <xf numFmtId="0" fontId="87" fillId="0" borderId="45" xfId="44" applyFont="1" applyBorder="1" applyAlignment="1">
      <alignment horizontal="center" wrapText="1"/>
    </xf>
    <xf numFmtId="0" fontId="87" fillId="0" borderId="135" xfId="44" applyFont="1" applyBorder="1" applyAlignment="1">
      <alignment horizontal="center" wrapText="1"/>
    </xf>
    <xf numFmtId="0" fontId="87" fillId="28" borderId="139" xfId="44" applyFont="1" applyFill="1" applyBorder="1" applyAlignment="1" applyProtection="1">
      <alignment horizontal="center" vertical="center"/>
      <protection locked="0"/>
    </xf>
    <xf numFmtId="0" fontId="87" fillId="28" borderId="140" xfId="44" applyFont="1" applyFill="1" applyBorder="1" applyAlignment="1" applyProtection="1">
      <alignment horizontal="center" vertical="center"/>
      <protection locked="0"/>
    </xf>
    <xf numFmtId="0" fontId="87" fillId="28" borderId="141" xfId="44" applyFont="1" applyFill="1" applyBorder="1" applyAlignment="1" applyProtection="1">
      <alignment horizontal="center" vertical="center"/>
      <protection locked="0"/>
    </xf>
    <xf numFmtId="0" fontId="87" fillId="0" borderId="26" xfId="44" applyFont="1" applyBorder="1" applyAlignment="1">
      <alignment horizontal="center" wrapText="1"/>
    </xf>
    <xf numFmtId="0" fontId="87" fillId="0" borderId="25" xfId="44" applyFont="1" applyBorder="1" applyAlignment="1">
      <alignment horizontal="center" wrapText="1"/>
    </xf>
    <xf numFmtId="0" fontId="87" fillId="0" borderId="24" xfId="44" applyFont="1" applyBorder="1" applyAlignment="1">
      <alignment horizontal="center" wrapText="1"/>
    </xf>
    <xf numFmtId="0" fontId="87" fillId="0" borderId="47" xfId="44" applyFont="1" applyBorder="1" applyAlignment="1">
      <alignment horizontal="center" wrapText="1"/>
    </xf>
    <xf numFmtId="0" fontId="87" fillId="0" borderId="43" xfId="44" applyFont="1" applyBorder="1" applyAlignment="1">
      <alignment horizontal="center" wrapText="1"/>
    </xf>
    <xf numFmtId="0" fontId="87" fillId="0" borderId="82" xfId="44" applyFont="1" applyBorder="1" applyAlignment="1">
      <alignment horizontal="center" wrapText="1"/>
    </xf>
    <xf numFmtId="0" fontId="87" fillId="28" borderId="142" xfId="44" applyFont="1" applyFill="1" applyBorder="1" applyAlignment="1" applyProtection="1">
      <alignment horizontal="center" vertical="center"/>
      <protection locked="0"/>
    </xf>
    <xf numFmtId="0" fontId="87" fillId="28" borderId="143" xfId="44" applyFont="1" applyFill="1" applyBorder="1" applyAlignment="1" applyProtection="1">
      <alignment horizontal="center" vertical="center"/>
      <protection locked="0"/>
    </xf>
    <xf numFmtId="0" fontId="87" fillId="28" borderId="144" xfId="44" applyFont="1" applyFill="1" applyBorder="1" applyAlignment="1" applyProtection="1">
      <alignment horizontal="center" vertical="center"/>
      <protection locked="0"/>
    </xf>
    <xf numFmtId="0" fontId="87" fillId="28" borderId="19" xfId="44" applyFont="1" applyFill="1" applyBorder="1" applyAlignment="1" applyProtection="1">
      <alignment horizontal="center" vertical="center"/>
      <protection locked="0"/>
    </xf>
    <xf numFmtId="0" fontId="87" fillId="28" borderId="17" xfId="44" applyFont="1" applyFill="1" applyBorder="1" applyAlignment="1" applyProtection="1">
      <alignment horizontal="center" vertical="center"/>
      <protection locked="0"/>
    </xf>
    <xf numFmtId="0" fontId="87" fillId="28" borderId="18" xfId="44" applyFont="1" applyFill="1" applyBorder="1" applyAlignment="1" applyProtection="1">
      <alignment horizontal="center" vertical="center"/>
      <protection locked="0"/>
    </xf>
    <xf numFmtId="0" fontId="87" fillId="0" borderId="23" xfId="44" applyFont="1" applyBorder="1" applyAlignment="1">
      <alignment horizontal="center" vertical="center" wrapText="1"/>
    </xf>
    <xf numFmtId="0" fontId="87" fillId="0" borderId="22" xfId="44" applyFont="1" applyBorder="1" applyAlignment="1">
      <alignment horizontal="center" vertical="center" wrapText="1"/>
    </xf>
    <xf numFmtId="0" fontId="87" fillId="0" borderId="21" xfId="44" applyFont="1" applyBorder="1" applyAlignment="1">
      <alignment horizontal="center" vertical="center" wrapText="1"/>
    </xf>
    <xf numFmtId="0" fontId="87" fillId="0" borderId="20" xfId="44" applyFont="1" applyBorder="1" applyAlignment="1">
      <alignment horizontal="center" vertical="center" wrapText="1"/>
    </xf>
    <xf numFmtId="0" fontId="87" fillId="0" borderId="0" xfId="44" applyFont="1" applyAlignment="1">
      <alignment horizontal="center" vertical="center" wrapText="1"/>
    </xf>
    <xf numFmtId="0" fontId="87" fillId="0" borderId="15" xfId="44" applyFont="1" applyBorder="1" applyAlignment="1">
      <alignment horizontal="center" vertical="center" wrapText="1"/>
    </xf>
    <xf numFmtId="0" fontId="87" fillId="0" borderId="26" xfId="44" applyFont="1" applyBorder="1" applyAlignment="1">
      <alignment horizontal="center" vertical="center" wrapText="1"/>
    </xf>
    <xf numFmtId="0" fontId="87" fillId="0" borderId="25" xfId="44" applyFont="1" applyBorder="1" applyAlignment="1">
      <alignment horizontal="center" vertical="center" wrapText="1"/>
    </xf>
    <xf numFmtId="0" fontId="87" fillId="0" borderId="24" xfId="44" applyFont="1" applyBorder="1" applyAlignment="1">
      <alignment horizontal="center" vertical="center" wrapText="1"/>
    </xf>
    <xf numFmtId="0" fontId="90" fillId="0" borderId="139" xfId="44" applyFont="1" applyBorder="1" applyAlignment="1">
      <alignment horizontal="left" vertical="center" wrapText="1"/>
    </xf>
    <xf numFmtId="0" fontId="90" fillId="0" borderId="140" xfId="44" applyFont="1" applyBorder="1" applyAlignment="1">
      <alignment horizontal="left" vertical="center"/>
    </xf>
    <xf numFmtId="0" fontId="90" fillId="0" borderId="141" xfId="44" applyFont="1" applyBorder="1" applyAlignment="1">
      <alignment horizontal="left" vertical="center"/>
    </xf>
    <xf numFmtId="0" fontId="100" fillId="0" borderId="0" xfId="44" applyFont="1" applyAlignment="1">
      <alignment horizontal="justify" vertical="center" wrapText="1"/>
    </xf>
    <xf numFmtId="0" fontId="87" fillId="0" borderId="0" xfId="44" applyFont="1" applyAlignment="1">
      <alignment horizontal="justify" vertical="center" wrapText="1"/>
    </xf>
    <xf numFmtId="0" fontId="101" fillId="0" borderId="0" xfId="44" applyFont="1" applyAlignment="1">
      <alignment horizontal="center" vertical="top" wrapText="1"/>
    </xf>
    <xf numFmtId="0" fontId="74" fillId="0" borderId="0" xfId="44" applyFont="1" applyAlignment="1">
      <alignment horizontal="justify" vertical="center" wrapText="1"/>
    </xf>
    <xf numFmtId="0" fontId="87" fillId="0" borderId="17" xfId="44" applyFont="1" applyBorder="1" applyAlignment="1">
      <alignment horizontal="justify" vertical="center" wrapText="1"/>
    </xf>
    <xf numFmtId="0" fontId="87" fillId="28" borderId="62" xfId="44" applyFont="1" applyFill="1" applyBorder="1" applyAlignment="1" applyProtection="1">
      <alignment horizontal="left" vertical="center" wrapText="1"/>
      <protection locked="0"/>
    </xf>
    <xf numFmtId="0" fontId="87" fillId="0" borderId="91" xfId="44" applyFont="1" applyBorder="1" applyAlignment="1">
      <alignment horizontal="center" wrapText="1"/>
    </xf>
    <xf numFmtId="0" fontId="87" fillId="0" borderId="86" xfId="44" applyFont="1" applyBorder="1" applyAlignment="1">
      <alignment horizontal="center" wrapText="1"/>
    </xf>
    <xf numFmtId="0" fontId="87" fillId="0" borderId="89" xfId="44" applyFont="1" applyBorder="1" applyAlignment="1">
      <alignment horizontal="center" wrapText="1"/>
    </xf>
    <xf numFmtId="0" fontId="87" fillId="28" borderId="86" xfId="44" applyFont="1" applyFill="1" applyBorder="1" applyAlignment="1" applyProtection="1">
      <alignment horizontal="center" vertical="center"/>
      <protection locked="0"/>
    </xf>
    <xf numFmtId="0" fontId="87" fillId="28" borderId="89" xfId="44" applyFont="1" applyFill="1" applyBorder="1" applyAlignment="1" applyProtection="1">
      <alignment horizontal="center" vertical="center"/>
      <protection locked="0"/>
    </xf>
    <xf numFmtId="0" fontId="106" fillId="0" borderId="0" xfId="44" applyFont="1" applyAlignment="1">
      <alignment horizontal="center" wrapText="1"/>
    </xf>
    <xf numFmtId="0" fontId="106" fillId="0" borderId="0" xfId="44" applyFont="1" applyAlignment="1">
      <alignment horizontal="center"/>
    </xf>
    <xf numFmtId="0" fontId="87" fillId="0" borderId="134" xfId="44" applyFont="1" applyBorder="1" applyAlignment="1">
      <alignment horizontal="center" wrapText="1"/>
    </xf>
    <xf numFmtId="0" fontId="97" fillId="0" borderId="0" xfId="44" applyFont="1" applyAlignment="1">
      <alignment horizontal="center" wrapText="1"/>
    </xf>
    <xf numFmtId="0" fontId="87" fillId="28" borderId="46" xfId="44" applyFont="1" applyFill="1" applyBorder="1" applyAlignment="1" applyProtection="1">
      <alignment horizontal="center" vertical="center"/>
      <protection locked="0"/>
    </xf>
    <xf numFmtId="0" fontId="87" fillId="28" borderId="42" xfId="44" applyFont="1" applyFill="1" applyBorder="1" applyAlignment="1" applyProtection="1">
      <alignment horizontal="center" vertical="center"/>
      <protection locked="0"/>
    </xf>
    <xf numFmtId="0" fontId="87" fillId="28" borderId="83" xfId="44" applyFont="1" applyFill="1" applyBorder="1" applyAlignment="1" applyProtection="1">
      <alignment horizontal="center" vertical="center"/>
      <protection locked="0"/>
    </xf>
    <xf numFmtId="0" fontId="87" fillId="0" borderId="133" xfId="44" applyFont="1" applyBorder="1" applyAlignment="1">
      <alignment horizontal="center" wrapText="1"/>
    </xf>
    <xf numFmtId="0" fontId="87" fillId="0" borderId="91" xfId="44" applyFont="1" applyBorder="1" applyAlignment="1">
      <alignment horizontal="center" vertical="center" wrapText="1"/>
    </xf>
    <xf numFmtId="0" fontId="87" fillId="0" borderId="86" xfId="44" applyFont="1" applyBorder="1" applyAlignment="1">
      <alignment horizontal="center" vertical="center" wrapText="1"/>
    </xf>
    <xf numFmtId="0" fontId="87" fillId="0" borderId="89" xfId="44" applyFont="1" applyBorder="1" applyAlignment="1">
      <alignment horizontal="center" vertical="center" wrapText="1"/>
    </xf>
    <xf numFmtId="0" fontId="90" fillId="23" borderId="44" xfId="44" applyFont="1" applyFill="1" applyBorder="1" applyAlignment="1">
      <alignment horizontal="left" vertical="center" wrapText="1"/>
    </xf>
    <xf numFmtId="0" fontId="90" fillId="23" borderId="45" xfId="44" applyFont="1" applyFill="1" applyBorder="1" applyAlignment="1">
      <alignment horizontal="left" vertical="center" wrapText="1"/>
    </xf>
    <xf numFmtId="0" fontId="90" fillId="23" borderId="135" xfId="44" applyFont="1" applyFill="1" applyBorder="1" applyAlignment="1">
      <alignment horizontal="left" vertical="center" wrapText="1"/>
    </xf>
    <xf numFmtId="0" fontId="126" fillId="0" borderId="197" xfId="45" applyFont="1" applyBorder="1" applyAlignment="1">
      <alignment horizontal="left" vertical="center" wrapText="1"/>
    </xf>
    <xf numFmtId="0" fontId="127" fillId="24" borderId="198" xfId="45" applyFont="1" applyFill="1" applyBorder="1" applyAlignment="1">
      <alignment horizontal="center" vertical="center" wrapText="1"/>
    </xf>
    <xf numFmtId="0" fontId="127" fillId="24" borderId="201" xfId="45" applyFont="1" applyFill="1" applyBorder="1" applyAlignment="1">
      <alignment horizontal="center" vertical="center" wrapText="1"/>
    </xf>
    <xf numFmtId="0" fontId="127" fillId="24" borderId="199" xfId="45" applyFont="1" applyFill="1" applyBorder="1" applyAlignment="1">
      <alignment horizontal="center" vertical="center" wrapText="1"/>
    </xf>
    <xf numFmtId="0" fontId="127" fillId="24" borderId="200" xfId="45" applyFont="1" applyFill="1" applyBorder="1" applyAlignment="1">
      <alignment horizontal="center" vertical="center" wrapText="1"/>
    </xf>
    <xf numFmtId="0" fontId="128" fillId="24" borderId="199" xfId="45" applyFont="1" applyFill="1" applyBorder="1" applyAlignment="1">
      <alignment horizontal="center" vertical="center" wrapText="1"/>
    </xf>
    <xf numFmtId="0" fontId="128" fillId="24" borderId="200" xfId="45" applyFont="1" applyFill="1" applyBorder="1" applyAlignment="1">
      <alignment horizontal="center" vertical="center" wrapText="1"/>
    </xf>
    <xf numFmtId="0" fontId="129" fillId="0" borderId="198" xfId="45" applyFont="1" applyBorder="1" applyAlignment="1">
      <alignment horizontal="center" vertical="center" wrapText="1"/>
    </xf>
    <xf numFmtId="0" fontId="129" fillId="0" borderId="201" xfId="45" applyFont="1" applyBorder="1" applyAlignment="1">
      <alignment horizontal="center" vertical="center" wrapText="1"/>
    </xf>
    <xf numFmtId="0" fontId="129" fillId="0" borderId="198" xfId="45" applyFont="1" applyBorder="1" applyAlignment="1">
      <alignment horizontal="justify" vertical="center" wrapText="1"/>
    </xf>
    <xf numFmtId="0" fontId="129" fillId="0" borderId="201" xfId="45" applyFont="1" applyBorder="1" applyAlignment="1">
      <alignment horizontal="justify" vertical="center" wrapText="1"/>
    </xf>
    <xf numFmtId="0" fontId="129" fillId="0" borderId="198" xfId="45" applyFont="1" applyBorder="1" applyAlignment="1">
      <alignment vertical="center" wrapText="1"/>
    </xf>
    <xf numFmtId="0" fontId="129" fillId="0" borderId="201" xfId="45" applyFont="1" applyBorder="1" applyAlignment="1">
      <alignment vertical="center" wrapText="1"/>
    </xf>
    <xf numFmtId="0" fontId="131" fillId="0" borderId="0" xfId="45" applyFont="1" applyAlignment="1">
      <alignment horizontal="right" vertical="center" wrapText="1"/>
    </xf>
    <xf numFmtId="0" fontId="105" fillId="0" borderId="0" xfId="45" applyFont="1" applyAlignment="1">
      <alignment horizontal="left" vertical="center" wrapText="1"/>
    </xf>
    <xf numFmtId="0" fontId="132" fillId="0" borderId="0" xfId="45" applyFont="1" applyAlignment="1">
      <alignment horizontal="left" vertical="center" wrapText="1"/>
    </xf>
    <xf numFmtId="0" fontId="31" fillId="0" borderId="0" xfId="45" applyFont="1" applyAlignment="1">
      <alignment horizontal="left" vertical="center"/>
    </xf>
    <xf numFmtId="0" fontId="135" fillId="0" borderId="0" xfId="45" applyFont="1" applyAlignment="1">
      <alignment horizontal="left" vertical="center" shrinkToFit="1"/>
    </xf>
    <xf numFmtId="0" fontId="136" fillId="0" borderId="0" xfId="45" applyFont="1" applyAlignment="1">
      <alignment horizontal="left" vertical="center" wrapText="1"/>
    </xf>
    <xf numFmtId="0" fontId="138" fillId="0" borderId="0" xfId="45" applyFont="1" applyAlignment="1">
      <alignment horizontal="left" vertical="center" wrapText="1"/>
    </xf>
    <xf numFmtId="0" fontId="138" fillId="0" borderId="145" xfId="45" applyFont="1" applyBorder="1" applyAlignment="1">
      <alignment horizontal="left" vertical="center" wrapText="1"/>
    </xf>
    <xf numFmtId="0" fontId="138" fillId="22" borderId="204" xfId="45" applyFont="1" applyFill="1" applyBorder="1" applyAlignment="1">
      <alignment horizontal="center" vertical="center" wrapText="1"/>
    </xf>
    <xf numFmtId="0" fontId="138" fillId="22" borderId="205" xfId="45" applyFont="1" applyFill="1" applyBorder="1" applyAlignment="1">
      <alignment horizontal="center" vertical="center" wrapText="1"/>
    </xf>
    <xf numFmtId="0" fontId="138" fillId="22" borderId="206" xfId="45" applyFont="1" applyFill="1" applyBorder="1" applyAlignment="1">
      <alignment horizontal="center" vertical="center" wrapText="1"/>
    </xf>
    <xf numFmtId="0" fontId="138" fillId="22" borderId="176" xfId="45" applyFont="1" applyFill="1" applyBorder="1" applyAlignment="1">
      <alignment horizontal="center" vertical="center" wrapText="1"/>
    </xf>
    <xf numFmtId="0" fontId="138" fillId="22" borderId="207" xfId="45" applyFont="1" applyFill="1" applyBorder="1" applyAlignment="1">
      <alignment horizontal="center" vertical="center" wrapText="1"/>
    </xf>
    <xf numFmtId="0" fontId="138" fillId="0" borderId="208" xfId="45" applyFont="1" applyBorder="1" applyAlignment="1">
      <alignment horizontal="center" vertical="center" wrapText="1"/>
    </xf>
    <xf numFmtId="0" fontId="138" fillId="0" borderId="209" xfId="45" applyFont="1" applyBorder="1" applyAlignment="1">
      <alignment horizontal="center" vertical="center" wrapText="1"/>
    </xf>
    <xf numFmtId="0" fontId="138" fillId="0" borderId="210" xfId="45" applyFont="1" applyBorder="1" applyAlignment="1">
      <alignment horizontal="center" vertical="center" wrapText="1"/>
    </xf>
    <xf numFmtId="0" fontId="138" fillId="0" borderId="62" xfId="45" applyFont="1" applyBorder="1" applyAlignment="1">
      <alignment horizontal="center" vertical="center" wrapText="1"/>
    </xf>
    <xf numFmtId="0" fontId="138" fillId="0" borderId="211" xfId="45" applyFont="1" applyBorder="1" applyAlignment="1">
      <alignment horizontal="center" vertical="center" wrapText="1"/>
    </xf>
    <xf numFmtId="0" fontId="138" fillId="0" borderId="212" xfId="45" applyFont="1" applyBorder="1" applyAlignment="1">
      <alignment horizontal="center" vertical="center" wrapText="1"/>
    </xf>
    <xf numFmtId="0" fontId="138" fillId="0" borderId="213" xfId="45" applyFont="1" applyBorder="1" applyAlignment="1">
      <alignment horizontal="center" vertical="center" wrapText="1"/>
    </xf>
    <xf numFmtId="0" fontId="138" fillId="0" borderId="214" xfId="45" applyFont="1" applyBorder="1" applyAlignment="1">
      <alignment horizontal="center" vertical="center" wrapText="1"/>
    </xf>
    <xf numFmtId="0" fontId="138" fillId="0" borderId="215" xfId="45" applyFont="1" applyBorder="1" applyAlignment="1">
      <alignment horizontal="center" vertical="center" wrapText="1"/>
    </xf>
    <xf numFmtId="0" fontId="138" fillId="0" borderId="216" xfId="45" applyFont="1" applyBorder="1" applyAlignment="1">
      <alignment horizontal="center" vertical="center" wrapText="1"/>
    </xf>
    <xf numFmtId="0" fontId="138" fillId="0" borderId="218" xfId="45" applyFont="1" applyBorder="1" applyAlignment="1">
      <alignment horizontal="left" vertical="center" wrapText="1"/>
    </xf>
    <xf numFmtId="0" fontId="138" fillId="0" borderId="62" xfId="45" applyFont="1" applyBorder="1" applyAlignment="1">
      <alignment horizontal="left" vertical="center" wrapText="1"/>
    </xf>
    <xf numFmtId="0" fontId="138" fillId="0" borderId="218" xfId="45" applyFont="1" applyBorder="1" applyAlignment="1">
      <alignment horizontal="left" vertical="center" wrapText="1" shrinkToFit="1"/>
    </xf>
    <xf numFmtId="0" fontId="138" fillId="0" borderId="62" xfId="45" applyFont="1" applyBorder="1" applyAlignment="1">
      <alignment horizontal="left" vertical="center" shrinkToFit="1"/>
    </xf>
    <xf numFmtId="0" fontId="142" fillId="0" borderId="62" xfId="45" applyFont="1" applyBorder="1" applyAlignment="1">
      <alignment horizontal="center" vertical="center" wrapText="1"/>
    </xf>
    <xf numFmtId="0" fontId="142" fillId="0" borderId="211" xfId="45" applyFont="1" applyBorder="1" applyAlignment="1">
      <alignment horizontal="center" vertical="center" wrapText="1"/>
    </xf>
    <xf numFmtId="0" fontId="136" fillId="0" borderId="0" xfId="45" applyFont="1" applyAlignment="1">
      <alignment horizontal="left" vertical="center"/>
    </xf>
    <xf numFmtId="0" fontId="138" fillId="22" borderId="217" xfId="45" applyFont="1" applyFill="1" applyBorder="1" applyAlignment="1">
      <alignment horizontal="center" vertical="center" wrapText="1"/>
    </xf>
    <xf numFmtId="0" fontId="138" fillId="0" borderId="219" xfId="45" applyFont="1" applyBorder="1" applyAlignment="1">
      <alignment horizontal="left" vertical="center" wrapText="1"/>
    </xf>
    <xf numFmtId="0" fontId="138" fillId="0" borderId="215" xfId="45" applyFont="1" applyBorder="1" applyAlignment="1">
      <alignment horizontal="left" vertical="center" wrapText="1"/>
    </xf>
    <xf numFmtId="0" fontId="138" fillId="22" borderId="220" xfId="45" applyFont="1" applyFill="1" applyBorder="1" applyAlignment="1">
      <alignment horizontal="center" vertical="center" wrapText="1"/>
    </xf>
    <xf numFmtId="0" fontId="138" fillId="22" borderId="221" xfId="45" applyFont="1" applyFill="1" applyBorder="1" applyAlignment="1">
      <alignment horizontal="center" vertical="center" wrapText="1"/>
    </xf>
    <xf numFmtId="0" fontId="138" fillId="22" borderId="222" xfId="45" applyFont="1" applyFill="1" applyBorder="1" applyAlignment="1">
      <alignment horizontal="center" vertical="center" wrapText="1"/>
    </xf>
    <xf numFmtId="0" fontId="138" fillId="0" borderId="88" xfId="45" applyFont="1" applyBorder="1" applyAlignment="1">
      <alignment horizontal="left" vertical="center" wrapText="1"/>
    </xf>
    <xf numFmtId="0" fontId="138" fillId="0" borderId="87" xfId="45" applyFont="1" applyBorder="1" applyAlignment="1">
      <alignment horizontal="left" vertical="center" wrapText="1"/>
    </xf>
    <xf numFmtId="0" fontId="138" fillId="0" borderId="151" xfId="45" applyFont="1" applyBorder="1" applyAlignment="1">
      <alignment horizontal="left" vertical="center" wrapText="1"/>
    </xf>
    <xf numFmtId="0" fontId="138" fillId="0" borderId="218" xfId="45" applyFont="1" applyBorder="1" applyAlignment="1">
      <alignment horizontal="left" vertical="center" shrinkToFit="1"/>
    </xf>
    <xf numFmtId="0" fontId="138" fillId="0" borderId="87" xfId="45" applyFont="1" applyBorder="1" applyAlignment="1">
      <alignment horizontal="left" vertical="center" shrinkToFit="1"/>
    </xf>
    <xf numFmtId="0" fontId="138" fillId="0" borderId="151" xfId="45" applyFont="1" applyBorder="1" applyAlignment="1">
      <alignment horizontal="left" vertical="center" shrinkToFit="1"/>
    </xf>
    <xf numFmtId="0" fontId="138" fillId="0" borderId="88" xfId="45" applyFont="1" applyBorder="1" applyAlignment="1">
      <alignment horizontal="left" vertical="center"/>
    </xf>
    <xf numFmtId="0" fontId="138" fillId="0" borderId="87" xfId="45" applyFont="1" applyBorder="1" applyAlignment="1">
      <alignment horizontal="left" vertical="center"/>
    </xf>
    <xf numFmtId="0" fontId="138" fillId="0" borderId="151" xfId="45" applyFont="1" applyBorder="1" applyAlignment="1">
      <alignment horizontal="left" vertical="center"/>
    </xf>
    <xf numFmtId="0" fontId="138" fillId="0" borderId="219" xfId="45" applyFont="1" applyBorder="1" applyAlignment="1">
      <alignment vertical="center" wrapText="1"/>
    </xf>
    <xf numFmtId="0" fontId="138" fillId="0" borderId="215" xfId="45" applyFont="1" applyBorder="1" applyAlignment="1">
      <alignment vertical="center" wrapText="1"/>
    </xf>
    <xf numFmtId="0" fontId="138" fillId="0" borderId="223" xfId="45" applyFont="1" applyBorder="1" applyAlignment="1">
      <alignment vertical="center" wrapText="1"/>
    </xf>
    <xf numFmtId="0" fontId="138" fillId="0" borderId="224" xfId="45" applyFont="1" applyBorder="1" applyAlignment="1">
      <alignment vertical="center" wrapText="1"/>
    </xf>
    <xf numFmtId="0" fontId="138" fillId="0" borderId="225" xfId="45" applyFont="1" applyBorder="1" applyAlignment="1">
      <alignment vertical="center" wrapText="1"/>
    </xf>
    <xf numFmtId="0" fontId="138" fillId="0" borderId="218" xfId="45" applyFont="1" applyBorder="1" applyAlignment="1">
      <alignment vertical="center" wrapText="1"/>
    </xf>
    <xf numFmtId="0" fontId="138" fillId="0" borderId="62" xfId="45" applyFont="1" applyBorder="1" applyAlignment="1">
      <alignment vertical="center" wrapText="1"/>
    </xf>
    <xf numFmtId="0" fontId="138" fillId="0" borderId="223" xfId="45" applyFont="1" applyBorder="1" applyAlignment="1">
      <alignment horizontal="left" vertical="center" wrapText="1"/>
    </xf>
    <xf numFmtId="0" fontId="138" fillId="0" borderId="224" xfId="45" applyFont="1" applyBorder="1" applyAlignment="1">
      <alignment horizontal="left" vertical="center"/>
    </xf>
    <xf numFmtId="0" fontId="138" fillId="0" borderId="225" xfId="45" applyFont="1" applyBorder="1" applyAlignment="1">
      <alignment horizontal="left" vertical="center"/>
    </xf>
    <xf numFmtId="0" fontId="27" fillId="0" borderId="0" xfId="45" applyFont="1" applyAlignment="1">
      <alignment horizontal="left" vertical="center" wrapText="1"/>
    </xf>
    <xf numFmtId="0" fontId="27" fillId="0" borderId="17" xfId="45" applyFont="1" applyBorder="1" applyAlignment="1">
      <alignment horizontal="left" vertical="top" wrapText="1"/>
    </xf>
    <xf numFmtId="0" fontId="22" fillId="0" borderId="0" xfId="45" applyFont="1" applyAlignment="1">
      <alignment horizontal="right" vertical="center" wrapText="1"/>
    </xf>
    <xf numFmtId="0" fontId="22" fillId="0" borderId="0" xfId="45" applyFont="1" applyAlignment="1">
      <alignment horizontal="right" vertical="center"/>
    </xf>
    <xf numFmtId="0" fontId="31" fillId="0" borderId="0" xfId="45" applyFont="1" applyAlignment="1" applyProtection="1">
      <alignment horizontal="right" vertical="center"/>
      <protection locked="0"/>
    </xf>
    <xf numFmtId="0" fontId="31" fillId="0" borderId="17" xfId="45" applyFont="1" applyBorder="1" applyAlignment="1" applyProtection="1">
      <alignment horizontal="right" vertical="center"/>
      <protection locked="0"/>
    </xf>
    <xf numFmtId="0" fontId="31" fillId="0" borderId="0" xfId="45" applyFont="1" applyAlignment="1" applyProtection="1">
      <alignment horizontal="center" vertical="center" shrinkToFit="1"/>
      <protection locked="0"/>
    </xf>
    <xf numFmtId="0" fontId="31" fillId="0" borderId="17" xfId="45" applyFont="1" applyBorder="1" applyAlignment="1" applyProtection="1">
      <alignment horizontal="center" vertical="center" shrinkToFit="1"/>
      <protection locked="0"/>
    </xf>
    <xf numFmtId="0" fontId="22" fillId="0" borderId="0" xfId="45" applyFont="1" applyAlignment="1" applyProtection="1">
      <alignment horizontal="right" vertical="center" wrapText="1"/>
      <protection locked="0"/>
    </xf>
    <xf numFmtId="0" fontId="31" fillId="0" borderId="0" xfId="45" applyFont="1" applyAlignment="1" applyProtection="1">
      <alignment horizontal="center" vertical="center"/>
      <protection locked="0"/>
    </xf>
    <xf numFmtId="0" fontId="31" fillId="0" borderId="17" xfId="45" applyFont="1" applyBorder="1" applyAlignment="1" applyProtection="1">
      <alignment horizontal="center" vertical="center"/>
      <protection locked="0"/>
    </xf>
    <xf numFmtId="0" fontId="27" fillId="0" borderId="11" xfId="0" applyFont="1" applyBorder="1" applyAlignment="1">
      <alignment vertical="top" wrapText="1"/>
    </xf>
    <xf numFmtId="0" fontId="27" fillId="0" borderId="16" xfId="0" applyFont="1" applyBorder="1" applyAlignment="1">
      <alignment vertical="top" wrapText="1"/>
    </xf>
    <xf numFmtId="0" fontId="27" fillId="0" borderId="0" xfId="0" applyFont="1" applyAlignment="1">
      <alignment vertical="top" wrapText="1"/>
    </xf>
    <xf numFmtId="0" fontId="27" fillId="0" borderId="15" xfId="0" applyFont="1" applyBorder="1" applyAlignment="1">
      <alignment vertical="top" wrapText="1"/>
    </xf>
    <xf numFmtId="0" fontId="27" fillId="0" borderId="17" xfId="0" applyFont="1" applyBorder="1" applyAlignment="1">
      <alignment vertical="top" wrapText="1"/>
    </xf>
    <xf numFmtId="0" fontId="27" fillId="0" borderId="18" xfId="0" applyFont="1" applyBorder="1" applyAlignment="1">
      <alignment vertical="top" wrapText="1"/>
    </xf>
    <xf numFmtId="0" fontId="0" fillId="0" borderId="22" xfId="0" applyBorder="1" applyAlignment="1" applyProtection="1">
      <alignment horizontal="center" vertical="center"/>
      <protection locked="0"/>
    </xf>
    <xf numFmtId="0" fontId="0" fillId="0" borderId="21" xfId="0" applyBorder="1" applyAlignment="1" applyProtection="1">
      <alignment horizontal="center" vertical="center"/>
      <protection locked="0"/>
    </xf>
    <xf numFmtId="0" fontId="0" fillId="0" borderId="25" xfId="0" applyBorder="1" applyAlignment="1" applyProtection="1">
      <alignment horizontal="center" vertical="center"/>
      <protection locked="0"/>
    </xf>
    <xf numFmtId="0" fontId="0" fillId="0" borderId="24" xfId="0" applyBorder="1" applyAlignment="1" applyProtection="1">
      <alignment horizontal="center" vertical="center"/>
      <protection locked="0"/>
    </xf>
    <xf numFmtId="0" fontId="29" fillId="0" borderId="26" xfId="0" applyFont="1" applyBorder="1" applyAlignment="1">
      <alignment horizontal="center" vertical="center" shrinkToFit="1"/>
    </xf>
    <xf numFmtId="0" fontId="29" fillId="0" borderId="25" xfId="0" applyFont="1" applyBorder="1" applyAlignment="1">
      <alignment horizontal="center" vertical="center" shrinkToFit="1"/>
    </xf>
    <xf numFmtId="0" fontId="29" fillId="0" borderId="24" xfId="0" applyFont="1" applyBorder="1" applyAlignment="1">
      <alignment horizontal="center" vertical="center" shrinkToFit="1"/>
    </xf>
    <xf numFmtId="0" fontId="0" fillId="0" borderId="23" xfId="0" applyBorder="1" applyAlignment="1" applyProtection="1">
      <alignment horizontal="center" vertical="center"/>
      <protection locked="0"/>
    </xf>
    <xf numFmtId="0" fontId="0" fillId="0" borderId="19" xfId="0" applyBorder="1" applyAlignment="1" applyProtection="1">
      <alignment horizontal="center" vertical="center"/>
      <protection locked="0"/>
    </xf>
    <xf numFmtId="0" fontId="0" fillId="0" borderId="17" xfId="0" applyBorder="1" applyAlignment="1" applyProtection="1">
      <alignment horizontal="center" vertical="center"/>
      <protection locked="0"/>
    </xf>
    <xf numFmtId="0" fontId="0" fillId="0" borderId="18" xfId="0" applyBorder="1" applyAlignment="1" applyProtection="1">
      <alignment horizontal="center" vertical="center"/>
      <protection locked="0"/>
    </xf>
    <xf numFmtId="14" fontId="36" fillId="0" borderId="23" xfId="0" applyNumberFormat="1" applyFont="1" applyBorder="1" applyAlignment="1" applyProtection="1">
      <alignment horizontal="center" vertical="center"/>
      <protection locked="0"/>
    </xf>
    <xf numFmtId="14" fontId="36" fillId="0" borderId="22" xfId="0" applyNumberFormat="1" applyFont="1" applyBorder="1" applyAlignment="1" applyProtection="1">
      <alignment horizontal="center" vertical="center"/>
      <protection locked="0"/>
    </xf>
    <xf numFmtId="14" fontId="36" fillId="0" borderId="21" xfId="0" applyNumberFormat="1" applyFont="1" applyBorder="1" applyAlignment="1" applyProtection="1">
      <alignment horizontal="center" vertical="center"/>
      <protection locked="0"/>
    </xf>
    <xf numFmtId="14" fontId="36" fillId="0" borderId="19" xfId="0" applyNumberFormat="1" applyFont="1" applyBorder="1" applyAlignment="1" applyProtection="1">
      <alignment horizontal="center" vertical="center"/>
      <protection locked="0"/>
    </xf>
    <xf numFmtId="14" fontId="36" fillId="0" borderId="17" xfId="0" applyNumberFormat="1" applyFont="1" applyBorder="1" applyAlignment="1" applyProtection="1">
      <alignment horizontal="center" vertical="center"/>
      <protection locked="0"/>
    </xf>
    <xf numFmtId="14" fontId="36" fillId="0" borderId="18" xfId="0" applyNumberFormat="1" applyFont="1" applyBorder="1" applyAlignment="1" applyProtection="1">
      <alignment horizontal="center" vertical="center"/>
      <protection locked="0"/>
    </xf>
    <xf numFmtId="0" fontId="22" fillId="0" borderId="10" xfId="0" applyFont="1" applyBorder="1" applyAlignment="1">
      <alignment horizontal="center" vertical="center" shrinkToFit="1"/>
    </xf>
    <xf numFmtId="0" fontId="22" fillId="0" borderId="11" xfId="0" applyFont="1" applyBorder="1" applyAlignment="1">
      <alignment horizontal="center" vertical="center" shrinkToFit="1"/>
    </xf>
    <xf numFmtId="0" fontId="22" fillId="0" borderId="16" xfId="0" applyFont="1" applyBorder="1" applyAlignment="1">
      <alignment horizontal="center" vertical="center" shrinkToFit="1"/>
    </xf>
    <xf numFmtId="0" fontId="29" fillId="0" borderId="20" xfId="0" applyFont="1" applyBorder="1" applyAlignment="1">
      <alignment horizontal="center" vertical="center" shrinkToFit="1"/>
    </xf>
    <xf numFmtId="0" fontId="29" fillId="0" borderId="0" xfId="0" applyFont="1" applyAlignment="1">
      <alignment horizontal="center" vertical="center" shrinkToFit="1"/>
    </xf>
    <xf numFmtId="0" fontId="29" fillId="0" borderId="15" xfId="0" applyFont="1" applyBorder="1" applyAlignment="1">
      <alignment horizontal="center" vertical="center" shrinkToFit="1"/>
    </xf>
    <xf numFmtId="0" fontId="0" fillId="0" borderId="26" xfId="0" applyBorder="1" applyAlignment="1" applyProtection="1">
      <alignment horizontal="center" vertical="center"/>
      <protection locked="0"/>
    </xf>
    <xf numFmtId="14" fontId="36" fillId="0" borderId="26" xfId="0" applyNumberFormat="1" applyFont="1" applyBorder="1" applyAlignment="1" applyProtection="1">
      <alignment horizontal="center" vertical="center"/>
      <protection locked="0"/>
    </xf>
    <xf numFmtId="14" fontId="36" fillId="0" borderId="25" xfId="0" applyNumberFormat="1" applyFont="1" applyBorder="1" applyAlignment="1" applyProtection="1">
      <alignment horizontal="center" vertical="center"/>
      <protection locked="0"/>
    </xf>
    <xf numFmtId="14" fontId="36" fillId="0" borderId="24" xfId="0" applyNumberFormat="1" applyFont="1" applyBorder="1" applyAlignment="1" applyProtection="1">
      <alignment horizontal="center" vertical="center"/>
      <protection locked="0"/>
    </xf>
    <xf numFmtId="0" fontId="21" fillId="19" borderId="10" xfId="0" applyFont="1" applyFill="1" applyBorder="1" applyAlignment="1" applyProtection="1">
      <alignment horizontal="center" vertical="center"/>
      <protection locked="0"/>
    </xf>
    <xf numFmtId="0" fontId="21" fillId="19" borderId="11" xfId="0" applyFont="1" applyFill="1" applyBorder="1" applyAlignment="1" applyProtection="1">
      <alignment horizontal="center" vertical="center"/>
      <protection locked="0"/>
    </xf>
    <xf numFmtId="0" fontId="21" fillId="19" borderId="16" xfId="0" applyFont="1" applyFill="1" applyBorder="1" applyAlignment="1" applyProtection="1">
      <alignment horizontal="center" vertical="center"/>
      <protection locked="0"/>
    </xf>
    <xf numFmtId="0" fontId="21" fillId="19" borderId="26" xfId="0" applyFont="1" applyFill="1" applyBorder="1" applyAlignment="1" applyProtection="1">
      <alignment horizontal="center" vertical="center"/>
      <protection locked="0"/>
    </xf>
    <xf numFmtId="0" fontId="21" fillId="19" borderId="25" xfId="0" applyFont="1" applyFill="1" applyBorder="1" applyAlignment="1" applyProtection="1">
      <alignment horizontal="center" vertical="center"/>
      <protection locked="0"/>
    </xf>
    <xf numFmtId="0" fontId="21" fillId="19" borderId="24" xfId="0" applyFont="1" applyFill="1" applyBorder="1" applyAlignment="1" applyProtection="1">
      <alignment horizontal="center" vertical="center"/>
      <protection locked="0"/>
    </xf>
    <xf numFmtId="14" fontId="23" fillId="19" borderId="10" xfId="0" applyNumberFormat="1" applyFont="1" applyFill="1" applyBorder="1" applyAlignment="1" applyProtection="1">
      <alignment horizontal="center" vertical="center"/>
      <protection locked="0"/>
    </xf>
    <xf numFmtId="14" fontId="23" fillId="19" borderId="11" xfId="0" applyNumberFormat="1" applyFont="1" applyFill="1" applyBorder="1" applyAlignment="1" applyProtection="1">
      <alignment horizontal="center" vertical="center"/>
      <protection locked="0"/>
    </xf>
    <xf numFmtId="14" fontId="23" fillId="19" borderId="16" xfId="0" applyNumberFormat="1" applyFont="1" applyFill="1" applyBorder="1" applyAlignment="1" applyProtection="1">
      <alignment horizontal="center" vertical="center"/>
      <protection locked="0"/>
    </xf>
    <xf numFmtId="14" fontId="23" fillId="19" borderId="26" xfId="0" applyNumberFormat="1" applyFont="1" applyFill="1" applyBorder="1" applyAlignment="1" applyProtection="1">
      <alignment horizontal="center" vertical="center"/>
      <protection locked="0"/>
    </xf>
    <xf numFmtId="14" fontId="23" fillId="19" borderId="25" xfId="0" applyNumberFormat="1" applyFont="1" applyFill="1" applyBorder="1" applyAlignment="1" applyProtection="1">
      <alignment horizontal="center" vertical="center"/>
      <protection locked="0"/>
    </xf>
    <xf numFmtId="14" fontId="23" fillId="19" borderId="24" xfId="0" applyNumberFormat="1" applyFont="1" applyFill="1" applyBorder="1" applyAlignment="1" applyProtection="1">
      <alignment horizontal="center" vertical="center"/>
      <protection locked="0"/>
    </xf>
    <xf numFmtId="0" fontId="25" fillId="0" borderId="20" xfId="0" applyFont="1" applyBorder="1" applyAlignment="1">
      <alignment horizontal="center" vertical="center" shrinkToFit="1"/>
    </xf>
    <xf numFmtId="0" fontId="25" fillId="0" borderId="0" xfId="0" applyFont="1" applyAlignment="1">
      <alignment horizontal="center" vertical="center" shrinkToFit="1"/>
    </xf>
    <xf numFmtId="0" fontId="25" fillId="0" borderId="15" xfId="0" applyFont="1" applyBorder="1" applyAlignment="1">
      <alignment horizontal="center" vertical="center" shrinkToFit="1"/>
    </xf>
    <xf numFmtId="0" fontId="25" fillId="0" borderId="19" xfId="0" applyFont="1" applyBorder="1" applyAlignment="1">
      <alignment horizontal="center" vertical="center" shrinkToFit="1"/>
    </xf>
    <xf numFmtId="0" fontId="25" fillId="0" borderId="17" xfId="0" applyFont="1" applyBorder="1" applyAlignment="1">
      <alignment horizontal="center" vertical="center" shrinkToFit="1"/>
    </xf>
    <xf numFmtId="0" fontId="25" fillId="0" borderId="18" xfId="0" applyFont="1" applyBorder="1" applyAlignment="1">
      <alignment horizontal="center" vertical="center" shrinkToFit="1"/>
    </xf>
    <xf numFmtId="0" fontId="30" fillId="0" borderId="20" xfId="0" applyFont="1" applyBorder="1" applyAlignment="1">
      <alignment horizontal="center" vertical="center" wrapText="1" shrinkToFit="1"/>
    </xf>
    <xf numFmtId="0" fontId="30" fillId="0" borderId="0" xfId="0" applyFont="1" applyAlignment="1">
      <alignment horizontal="center" vertical="center" shrinkToFit="1"/>
    </xf>
    <xf numFmtId="0" fontId="30" fillId="0" borderId="15" xfId="0" applyFont="1" applyBorder="1" applyAlignment="1">
      <alignment horizontal="center" vertical="center" shrinkToFit="1"/>
    </xf>
    <xf numFmtId="0" fontId="30" fillId="0" borderId="19" xfId="0" applyFont="1" applyBorder="1" applyAlignment="1">
      <alignment horizontal="center" vertical="center" shrinkToFit="1"/>
    </xf>
    <xf numFmtId="0" fontId="30" fillId="0" borderId="17" xfId="0" applyFont="1" applyBorder="1" applyAlignment="1">
      <alignment horizontal="center" vertical="center" shrinkToFit="1"/>
    </xf>
    <xf numFmtId="0" fontId="30" fillId="0" borderId="18" xfId="0" applyFont="1" applyBorder="1" applyAlignment="1">
      <alignment horizontal="center" vertical="center" shrinkToFit="1"/>
    </xf>
    <xf numFmtId="0" fontId="28" fillId="0" borderId="0" xfId="0" applyFont="1" applyAlignment="1">
      <alignment horizontal="center" vertical="center" shrinkToFit="1"/>
    </xf>
    <xf numFmtId="0" fontId="28" fillId="0" borderId="15" xfId="0" applyFont="1" applyBorder="1" applyAlignment="1">
      <alignment horizontal="center" vertical="center" shrinkToFit="1"/>
    </xf>
    <xf numFmtId="0" fontId="28" fillId="0" borderId="17" xfId="0" applyFont="1" applyBorder="1" applyAlignment="1">
      <alignment horizontal="center" vertical="center" shrinkToFit="1"/>
    </xf>
    <xf numFmtId="0" fontId="28" fillId="0" borderId="18" xfId="0" applyFont="1" applyBorder="1" applyAlignment="1">
      <alignment horizontal="center" vertical="center" shrinkToFit="1"/>
    </xf>
    <xf numFmtId="0" fontId="72" fillId="0" borderId="0" xfId="0" applyFont="1" applyAlignment="1" applyProtection="1">
      <alignment horizontal="center" vertical="center"/>
      <protection locked="0"/>
    </xf>
    <xf numFmtId="0" fontId="72" fillId="0" borderId="17" xfId="0" applyFont="1" applyBorder="1" applyAlignment="1" applyProtection="1">
      <alignment horizontal="center" vertical="center"/>
      <protection locked="0"/>
    </xf>
    <xf numFmtId="0" fontId="51" fillId="0" borderId="17" xfId="0" applyFont="1" applyBorder="1" applyAlignment="1">
      <alignment horizontal="center" vertical="center"/>
    </xf>
    <xf numFmtId="0" fontId="25" fillId="0" borderId="17" xfId="0" applyFont="1" applyBorder="1" applyAlignment="1">
      <alignment horizontal="center" vertical="center"/>
    </xf>
    <xf numFmtId="0" fontId="51" fillId="0" borderId="17" xfId="0" applyFont="1" applyBorder="1" applyAlignment="1">
      <alignment horizontal="left" vertical="center"/>
    </xf>
    <xf numFmtId="0" fontId="31" fillId="0" borderId="10" xfId="0" applyFont="1" applyBorder="1" applyAlignment="1">
      <alignment horizontal="center"/>
    </xf>
    <xf numFmtId="0" fontId="31" fillId="0" borderId="11" xfId="0" applyFont="1" applyBorder="1" applyAlignment="1">
      <alignment horizontal="center"/>
    </xf>
    <xf numFmtId="0" fontId="31" fillId="0" borderId="16" xfId="0" applyFont="1" applyBorder="1" applyAlignment="1">
      <alignment horizontal="center"/>
    </xf>
    <xf numFmtId="0" fontId="31" fillId="0" borderId="20" xfId="0" applyFont="1" applyBorder="1" applyAlignment="1">
      <alignment horizontal="center"/>
    </xf>
    <xf numFmtId="0" fontId="31" fillId="0" borderId="0" xfId="0" applyFont="1" applyAlignment="1">
      <alignment horizontal="center"/>
    </xf>
    <xf numFmtId="0" fontId="31" fillId="0" borderId="15" xfId="0" applyFont="1" applyBorder="1" applyAlignment="1">
      <alignment horizontal="center"/>
    </xf>
    <xf numFmtId="0" fontId="31" fillId="0" borderId="10" xfId="0" applyFont="1" applyBorder="1" applyAlignment="1">
      <alignment horizontal="center" shrinkToFit="1"/>
    </xf>
    <xf numFmtId="0" fontId="31" fillId="0" borderId="11" xfId="0" applyFont="1" applyBorder="1" applyAlignment="1">
      <alignment horizontal="center" shrinkToFit="1"/>
    </xf>
    <xf numFmtId="0" fontId="31" fillId="0" borderId="16" xfId="0" applyFont="1" applyBorder="1" applyAlignment="1">
      <alignment horizontal="center" shrinkToFit="1"/>
    </xf>
    <xf numFmtId="0" fontId="31" fillId="0" borderId="20" xfId="0" applyFont="1" applyBorder="1" applyAlignment="1">
      <alignment horizontal="center" shrinkToFit="1"/>
    </xf>
    <xf numFmtId="0" fontId="31" fillId="0" borderId="0" xfId="0" applyFont="1" applyAlignment="1">
      <alignment horizontal="center" shrinkToFit="1"/>
    </xf>
    <xf numFmtId="0" fontId="31" fillId="0" borderId="15" xfId="0" applyFont="1" applyBorder="1" applyAlignment="1">
      <alignment horizontal="center" shrinkToFit="1"/>
    </xf>
    <xf numFmtId="0" fontId="22" fillId="0" borderId="10" xfId="0" applyFont="1" applyBorder="1" applyAlignment="1">
      <alignment horizontal="center" shrinkToFit="1"/>
    </xf>
    <xf numFmtId="0" fontId="22" fillId="0" borderId="11" xfId="0" applyFont="1" applyBorder="1" applyAlignment="1">
      <alignment horizontal="center" shrinkToFit="1"/>
    </xf>
    <xf numFmtId="0" fontId="22" fillId="0" borderId="16" xfId="0" applyFont="1" applyBorder="1" applyAlignment="1">
      <alignment horizontal="center" shrinkToFit="1"/>
    </xf>
    <xf numFmtId="0" fontId="22" fillId="0" borderId="20" xfId="0" applyFont="1" applyBorder="1" applyAlignment="1">
      <alignment horizontal="center" shrinkToFit="1"/>
    </xf>
    <xf numFmtId="0" fontId="22" fillId="0" borderId="0" xfId="0" applyFont="1" applyAlignment="1">
      <alignment horizontal="center" shrinkToFit="1"/>
    </xf>
    <xf numFmtId="0" fontId="22" fillId="0" borderId="15" xfId="0" applyFont="1" applyBorder="1" applyAlignment="1">
      <alignment horizontal="center" shrinkToFit="1"/>
    </xf>
    <xf numFmtId="0" fontId="27" fillId="0" borderId="11" xfId="0" applyFont="1" applyBorder="1" applyAlignment="1">
      <alignment horizontal="center" vertical="center" shrinkToFit="1"/>
    </xf>
    <xf numFmtId="0" fontId="27" fillId="0" borderId="16" xfId="0" applyFont="1" applyBorder="1" applyAlignment="1">
      <alignment horizontal="center" vertical="center" shrinkToFit="1"/>
    </xf>
    <xf numFmtId="0" fontId="27" fillId="0" borderId="0" xfId="0" applyFont="1" applyAlignment="1">
      <alignment horizontal="center" vertical="center" shrinkToFit="1"/>
    </xf>
    <xf numFmtId="0" fontId="27" fillId="0" borderId="15" xfId="0" applyFont="1" applyBorder="1" applyAlignment="1">
      <alignment horizontal="center" vertical="center" shrinkToFit="1"/>
    </xf>
    <xf numFmtId="0" fontId="21" fillId="19" borderId="0" xfId="0" applyFont="1" applyFill="1" applyAlignment="1" applyProtection="1">
      <alignment horizontal="center" vertical="center"/>
      <protection locked="0"/>
    </xf>
    <xf numFmtId="0" fontId="21" fillId="19" borderId="17" xfId="0" applyFont="1" applyFill="1" applyBorder="1" applyAlignment="1" applyProtection="1">
      <alignment horizontal="center" vertical="center"/>
      <protection locked="0"/>
    </xf>
    <xf numFmtId="0" fontId="31" fillId="0" borderId="0" xfId="0" applyFont="1" applyAlignment="1">
      <alignment horizontal="center" vertical="center"/>
    </xf>
    <xf numFmtId="176" fontId="68" fillId="0" borderId="0" xfId="0" applyNumberFormat="1" applyFont="1" applyAlignment="1" applyProtection="1">
      <alignment horizontal="center" vertical="center"/>
      <protection locked="0"/>
    </xf>
    <xf numFmtId="176" fontId="68" fillId="0" borderId="17" xfId="0" applyNumberFormat="1" applyFont="1" applyBorder="1" applyAlignment="1" applyProtection="1">
      <alignment horizontal="center" vertical="center"/>
      <protection locked="0"/>
    </xf>
    <xf numFmtId="0" fontId="68" fillId="0" borderId="0" xfId="0" applyFont="1" applyAlignment="1" applyProtection="1">
      <alignment horizontal="center" vertical="center"/>
      <protection locked="0"/>
    </xf>
    <xf numFmtId="0" fontId="68" fillId="0" borderId="17" xfId="0" applyFont="1" applyBorder="1" applyAlignment="1" applyProtection="1">
      <alignment horizontal="center" vertical="center"/>
      <protection locked="0"/>
    </xf>
    <xf numFmtId="0" fontId="54" fillId="0" borderId="0" xfId="0" applyFont="1" applyProtection="1">
      <alignment vertical="center"/>
      <protection locked="0"/>
    </xf>
    <xf numFmtId="0" fontId="54" fillId="0" borderId="17" xfId="0" applyFont="1" applyBorder="1" applyProtection="1">
      <alignment vertical="center"/>
      <protection locked="0"/>
    </xf>
    <xf numFmtId="176" fontId="71" fillId="0" borderId="0" xfId="0" applyNumberFormat="1" applyFont="1" applyAlignment="1" applyProtection="1">
      <alignment horizontal="center" vertical="center"/>
      <protection locked="0"/>
    </xf>
    <xf numFmtId="176" fontId="71" fillId="0" borderId="17" xfId="0" applyNumberFormat="1" applyFont="1" applyBorder="1" applyAlignment="1" applyProtection="1">
      <alignment horizontal="center" vertical="center"/>
      <protection locked="0"/>
    </xf>
    <xf numFmtId="0" fontId="71" fillId="0" borderId="0" xfId="0" applyFont="1" applyAlignment="1" applyProtection="1">
      <alignment horizontal="center" vertical="center"/>
      <protection locked="0"/>
    </xf>
    <xf numFmtId="0" fontId="71" fillId="0" borderId="17" xfId="0" applyFont="1" applyBorder="1" applyAlignment="1" applyProtection="1">
      <alignment horizontal="center" vertical="center"/>
      <protection locked="0"/>
    </xf>
    <xf numFmtId="0" fontId="33" fillId="0" borderId="0" xfId="0" applyFont="1" applyAlignment="1">
      <alignment horizontal="center" vertical="center"/>
    </xf>
    <xf numFmtId="0" fontId="66" fillId="19" borderId="0" xfId="0" applyFont="1" applyFill="1" applyAlignment="1" applyProtection="1">
      <alignment horizontal="center" vertical="center"/>
      <protection locked="0"/>
    </xf>
    <xf numFmtId="0" fontId="66" fillId="19" borderId="17" xfId="0" applyFont="1" applyFill="1" applyBorder="1" applyAlignment="1" applyProtection="1">
      <alignment horizontal="center" vertical="center"/>
      <protection locked="0"/>
    </xf>
    <xf numFmtId="0" fontId="21" fillId="0" borderId="0" xfId="0" applyFont="1" applyAlignment="1" applyProtection="1">
      <alignment horizontal="center" vertical="center"/>
      <protection locked="0"/>
    </xf>
    <xf numFmtId="0" fontId="21" fillId="0" borderId="17" xfId="0" applyFont="1" applyBorder="1" applyAlignment="1" applyProtection="1">
      <alignment horizontal="center" vertical="center"/>
      <protection locked="0"/>
    </xf>
    <xf numFmtId="176" fontId="21" fillId="0" borderId="0" xfId="0" applyNumberFormat="1" applyFont="1" applyAlignment="1" applyProtection="1">
      <alignment horizontal="center" vertical="center"/>
      <protection locked="0"/>
    </xf>
    <xf numFmtId="176" fontId="21" fillId="0" borderId="17" xfId="0" applyNumberFormat="1" applyFont="1" applyBorder="1" applyAlignment="1" applyProtection="1">
      <alignment horizontal="center" vertical="center"/>
      <protection locked="0"/>
    </xf>
    <xf numFmtId="0" fontId="28" fillId="0" borderId="0" xfId="0" applyFont="1" applyAlignment="1">
      <alignment horizontal="left" vertical="center"/>
    </xf>
    <xf numFmtId="0" fontId="28" fillId="0" borderId="15" xfId="0" applyFont="1" applyBorder="1" applyAlignment="1">
      <alignment horizontal="left" vertical="center"/>
    </xf>
    <xf numFmtId="0" fontId="25" fillId="0" borderId="0" xfId="0" applyFont="1" applyAlignment="1">
      <alignment horizontal="left" vertical="center"/>
    </xf>
    <xf numFmtId="0" fontId="28" fillId="0" borderId="0" xfId="0" applyFont="1" applyAlignment="1">
      <alignment vertical="center" shrinkToFit="1"/>
    </xf>
    <xf numFmtId="0" fontId="0" fillId="0" borderId="0" xfId="0" applyAlignment="1">
      <alignment vertical="center" shrinkToFit="1"/>
    </xf>
    <xf numFmtId="0" fontId="0" fillId="0" borderId="15" xfId="0" applyBorder="1" applyAlignment="1">
      <alignment vertical="center" shrinkToFit="1"/>
    </xf>
    <xf numFmtId="0" fontId="66" fillId="23" borderId="0" xfId="0" applyFont="1" applyFill="1" applyAlignment="1" applyProtection="1">
      <alignment horizontal="center" vertical="center"/>
      <protection locked="0"/>
    </xf>
    <xf numFmtId="0" fontId="66" fillId="23" borderId="17" xfId="0" applyFont="1" applyFill="1" applyBorder="1" applyAlignment="1" applyProtection="1">
      <alignment horizontal="center" vertical="center"/>
      <protection locked="0"/>
    </xf>
    <xf numFmtId="49" fontId="0" fillId="0" borderId="0" xfId="0" applyNumberFormat="1" applyAlignment="1" applyProtection="1">
      <alignment horizontal="center" vertical="center"/>
      <protection locked="0"/>
    </xf>
    <xf numFmtId="49" fontId="0" fillId="0" borderId="17" xfId="0" applyNumberFormat="1" applyBorder="1" applyAlignment="1" applyProtection="1">
      <alignment horizontal="center" vertical="center"/>
      <protection locked="0"/>
    </xf>
    <xf numFmtId="0" fontId="150" fillId="0" borderId="0" xfId="0" applyFont="1" applyAlignment="1" applyProtection="1">
      <alignment horizontal="center" vertical="center"/>
      <protection locked="0"/>
    </xf>
    <xf numFmtId="0" fontId="150" fillId="0" borderId="17" xfId="0" applyFont="1" applyBorder="1" applyAlignment="1" applyProtection="1">
      <alignment horizontal="center" vertical="center"/>
      <protection locked="0"/>
    </xf>
    <xf numFmtId="0" fontId="38" fillId="0" borderId="20" xfId="0" applyFont="1" applyBorder="1" applyAlignment="1">
      <alignment horizontal="center" vertical="center" shrinkToFit="1"/>
    </xf>
    <xf numFmtId="0" fontId="38" fillId="0" borderId="0" xfId="0" applyFont="1" applyAlignment="1">
      <alignment horizontal="center" vertical="center" shrinkToFit="1"/>
    </xf>
    <xf numFmtId="0" fontId="38" fillId="0" borderId="15" xfId="0" applyFont="1" applyBorder="1" applyAlignment="1">
      <alignment horizontal="center" vertical="center" shrinkToFit="1"/>
    </xf>
    <xf numFmtId="0" fontId="37" fillId="0" borderId="20" xfId="0" applyFont="1" applyBorder="1" applyAlignment="1">
      <alignment horizontal="center" vertical="center"/>
    </xf>
    <xf numFmtId="0" fontId="37" fillId="0" borderId="0" xfId="0" applyFont="1" applyAlignment="1">
      <alignment horizontal="center" vertical="center"/>
    </xf>
    <xf numFmtId="0" fontId="37" fillId="0" borderId="15" xfId="0" applyFont="1" applyBorder="1" applyAlignment="1">
      <alignment horizontal="center" vertical="center"/>
    </xf>
    <xf numFmtId="0" fontId="31" fillId="0" borderId="0" xfId="0" applyFont="1" applyAlignment="1">
      <alignment horizontal="distributed" vertical="center"/>
    </xf>
    <xf numFmtId="0" fontId="29" fillId="0" borderId="0" xfId="0" applyFont="1" applyAlignment="1">
      <alignment horizontal="center"/>
    </xf>
    <xf numFmtId="0" fontId="31" fillId="0" borderId="0" xfId="0" applyFont="1" applyAlignment="1">
      <alignment horizontal="left" vertical="center" wrapText="1"/>
    </xf>
    <xf numFmtId="0" fontId="29" fillId="0" borderId="0" xfId="0" applyFont="1" applyAlignment="1">
      <alignment horizontal="left" vertical="center" wrapText="1"/>
    </xf>
    <xf numFmtId="0" fontId="25" fillId="0" borderId="0" xfId="0" applyFont="1" applyAlignment="1">
      <alignment horizontal="center" vertical="center"/>
    </xf>
    <xf numFmtId="0" fontId="105" fillId="0" borderId="11" xfId="0" applyFont="1" applyBorder="1" applyAlignment="1" applyProtection="1">
      <alignment horizontal="center" vertical="center" wrapText="1"/>
      <protection locked="0"/>
    </xf>
    <xf numFmtId="0" fontId="105" fillId="0" borderId="17" xfId="0" applyFont="1" applyBorder="1" applyAlignment="1" applyProtection="1">
      <alignment horizontal="center" vertical="center" wrapText="1"/>
      <protection locked="0"/>
    </xf>
    <xf numFmtId="0" fontId="70" fillId="0" borderId="0" xfId="0" applyFont="1" applyAlignment="1" applyProtection="1">
      <alignment horizontal="center" vertical="center" wrapText="1"/>
      <protection locked="0"/>
    </xf>
    <xf numFmtId="0" fontId="70" fillId="0" borderId="17" xfId="0" applyFont="1" applyBorder="1" applyAlignment="1" applyProtection="1">
      <alignment horizontal="center" vertical="center" wrapText="1"/>
      <protection locked="0"/>
    </xf>
    <xf numFmtId="178" fontId="68" fillId="0" borderId="0" xfId="43" applyNumberFormat="1" applyFont="1" applyFill="1" applyBorder="1" applyAlignment="1" applyProtection="1">
      <alignment horizontal="center" vertical="center"/>
      <protection locked="0"/>
    </xf>
    <xf numFmtId="178" fontId="68" fillId="0" borderId="17" xfId="43" applyNumberFormat="1" applyFont="1" applyFill="1" applyBorder="1" applyAlignment="1" applyProtection="1">
      <alignment horizontal="center" vertical="center"/>
      <protection locked="0"/>
    </xf>
    <xf numFmtId="177" fontId="68" fillId="19" borderId="0" xfId="0" applyNumberFormat="1" applyFont="1" applyFill="1" applyAlignment="1" applyProtection="1">
      <alignment horizontal="center" vertical="center"/>
      <protection locked="0"/>
    </xf>
    <xf numFmtId="177" fontId="68" fillId="19" borderId="17" xfId="0" applyNumberFormat="1" applyFont="1" applyFill="1" applyBorder="1" applyAlignment="1" applyProtection="1">
      <alignment horizontal="center" vertical="center"/>
      <protection locked="0"/>
    </xf>
    <xf numFmtId="176" fontId="68" fillId="19" borderId="0" xfId="0" applyNumberFormat="1" applyFont="1" applyFill="1" applyAlignment="1" applyProtection="1">
      <alignment horizontal="center" vertical="center"/>
      <protection locked="0"/>
    </xf>
    <xf numFmtId="176" fontId="68" fillId="19" borderId="17" xfId="0" applyNumberFormat="1" applyFont="1" applyFill="1" applyBorder="1" applyAlignment="1" applyProtection="1">
      <alignment horizontal="center" vertical="center"/>
      <protection locked="0"/>
    </xf>
    <xf numFmtId="0" fontId="51" fillId="0" borderId="0" xfId="0" applyFont="1" applyAlignment="1">
      <alignment horizontal="left" vertical="center" shrinkToFit="1"/>
    </xf>
    <xf numFmtId="0" fontId="51" fillId="0" borderId="15" xfId="0" applyFont="1" applyBorder="1" applyAlignment="1">
      <alignment horizontal="left" vertical="center" shrinkToFit="1"/>
    </xf>
    <xf numFmtId="0" fontId="54" fillId="0" borderId="0" xfId="0" applyFont="1" applyAlignment="1" applyProtection="1">
      <alignment horizontal="center" vertical="center"/>
      <protection locked="0"/>
    </xf>
    <xf numFmtId="0" fontId="54" fillId="0" borderId="17" xfId="0" applyFont="1" applyBorder="1" applyAlignment="1" applyProtection="1">
      <alignment horizontal="center" vertical="center"/>
      <protection locked="0"/>
    </xf>
    <xf numFmtId="0" fontId="33" fillId="0" borderId="0" xfId="0" applyFont="1" applyAlignment="1">
      <alignment horizontal="center"/>
    </xf>
    <xf numFmtId="0" fontId="51" fillId="0" borderId="0" xfId="0" applyFont="1" applyAlignment="1">
      <alignment horizontal="center" vertical="center"/>
    </xf>
    <xf numFmtId="0" fontId="68" fillId="19" borderId="41" xfId="0" applyFont="1" applyFill="1" applyBorder="1" applyAlignment="1" applyProtection="1">
      <alignment horizontal="center" vertical="center"/>
      <protection locked="0"/>
    </xf>
    <xf numFmtId="0" fontId="68" fillId="19" borderId="21" xfId="0" applyFont="1" applyFill="1" applyBorder="1" applyAlignment="1" applyProtection="1">
      <alignment horizontal="center" vertical="center"/>
      <protection locked="0"/>
    </xf>
    <xf numFmtId="0" fontId="68" fillId="19" borderId="35" xfId="0" applyFont="1" applyFill="1" applyBorder="1" applyAlignment="1" applyProtection="1">
      <alignment horizontal="center" vertical="center"/>
      <protection locked="0"/>
    </xf>
    <xf numFmtId="0" fontId="68" fillId="19" borderId="18" xfId="0" applyFont="1" applyFill="1" applyBorder="1" applyAlignment="1" applyProtection="1">
      <alignment horizontal="center" vertical="center"/>
      <protection locked="0"/>
    </xf>
    <xf numFmtId="0" fontId="68" fillId="19" borderId="23" xfId="0" applyFont="1" applyFill="1" applyBorder="1" applyAlignment="1" applyProtection="1">
      <alignment horizontal="center" vertical="center"/>
      <protection locked="0"/>
    </xf>
    <xf numFmtId="0" fontId="68" fillId="19" borderId="22" xfId="0" applyFont="1" applyFill="1" applyBorder="1" applyAlignment="1" applyProtection="1">
      <alignment horizontal="center" vertical="center"/>
      <protection locked="0"/>
    </xf>
    <xf numFmtId="0" fontId="68" fillId="19" borderId="19" xfId="0" applyFont="1" applyFill="1" applyBorder="1" applyAlignment="1" applyProtection="1">
      <alignment horizontal="center" vertical="center"/>
      <protection locked="0"/>
    </xf>
    <xf numFmtId="0" fontId="68" fillId="19" borderId="17" xfId="0" applyFont="1" applyFill="1" applyBorder="1" applyAlignment="1" applyProtection="1">
      <alignment horizontal="center" vertical="center"/>
      <protection locked="0"/>
    </xf>
    <xf numFmtId="0" fontId="51" fillId="0" borderId="0" xfId="0" applyFont="1" applyAlignment="1">
      <alignment vertical="center" wrapText="1"/>
    </xf>
    <xf numFmtId="0" fontId="33" fillId="0" borderId="0" xfId="0" applyFont="1" applyAlignment="1">
      <alignment horizontal="right"/>
    </xf>
    <xf numFmtId="0" fontId="68" fillId="19" borderId="39" xfId="0" applyFont="1" applyFill="1" applyBorder="1" applyAlignment="1" applyProtection="1">
      <alignment horizontal="center" vertical="center"/>
      <protection locked="0"/>
    </xf>
    <xf numFmtId="0" fontId="68" fillId="19" borderId="24" xfId="0" applyFont="1" applyFill="1" applyBorder="1" applyAlignment="1" applyProtection="1">
      <alignment horizontal="center" vertical="center"/>
      <protection locked="0"/>
    </xf>
    <xf numFmtId="0" fontId="68" fillId="19" borderId="26" xfId="0" applyFont="1" applyFill="1" applyBorder="1" applyAlignment="1" applyProtection="1">
      <alignment horizontal="center" vertical="center"/>
      <protection locked="0"/>
    </xf>
    <xf numFmtId="0" fontId="68" fillId="19" borderId="25" xfId="0" applyFont="1" applyFill="1" applyBorder="1" applyAlignment="1" applyProtection="1">
      <alignment horizontal="center" vertical="center"/>
      <protection locked="0"/>
    </xf>
    <xf numFmtId="0" fontId="68" fillId="19" borderId="40" xfId="0" applyFont="1" applyFill="1" applyBorder="1" applyAlignment="1" applyProtection="1">
      <alignment horizontal="center" vertical="center"/>
      <protection locked="0"/>
    </xf>
    <xf numFmtId="0" fontId="68" fillId="19" borderId="34" xfId="0" applyFont="1" applyFill="1" applyBorder="1" applyAlignment="1" applyProtection="1">
      <alignment horizontal="center" vertical="center"/>
      <protection locked="0"/>
    </xf>
    <xf numFmtId="0" fontId="68" fillId="19" borderId="10" xfId="0" applyFont="1" applyFill="1" applyBorder="1" applyAlignment="1" applyProtection="1">
      <alignment horizontal="center" vertical="center"/>
      <protection locked="0"/>
    </xf>
    <xf numFmtId="0" fontId="68" fillId="19" borderId="11" xfId="0" applyFont="1" applyFill="1" applyBorder="1" applyAlignment="1" applyProtection="1">
      <alignment horizontal="center" vertical="center"/>
      <protection locked="0"/>
    </xf>
    <xf numFmtId="0" fontId="68" fillId="19" borderId="16" xfId="0" applyFont="1" applyFill="1" applyBorder="1" applyAlignment="1" applyProtection="1">
      <alignment horizontal="center" vertical="center"/>
      <protection locked="0"/>
    </xf>
    <xf numFmtId="0" fontId="68" fillId="19" borderId="38" xfId="0" applyFont="1" applyFill="1" applyBorder="1" applyAlignment="1" applyProtection="1">
      <alignment horizontal="center" vertical="center"/>
      <protection locked="0"/>
    </xf>
    <xf numFmtId="0" fontId="68" fillId="19" borderId="36" xfId="0" applyFont="1" applyFill="1" applyBorder="1" applyAlignment="1" applyProtection="1">
      <alignment horizontal="center" vertical="center"/>
      <protection locked="0"/>
    </xf>
    <xf numFmtId="0" fontId="68" fillId="19" borderId="37" xfId="0" applyFont="1" applyFill="1" applyBorder="1" applyAlignment="1" applyProtection="1">
      <alignment horizontal="center" vertical="center"/>
      <protection locked="0"/>
    </xf>
    <xf numFmtId="0" fontId="33" fillId="0" borderId="15" xfId="0" applyFont="1" applyBorder="1" applyAlignment="1">
      <alignment horizontal="center" vertical="center"/>
    </xf>
    <xf numFmtId="0" fontId="33" fillId="0" borderId="20" xfId="0" applyFont="1" applyBorder="1" applyAlignment="1">
      <alignment horizontal="center" vertical="center"/>
    </xf>
    <xf numFmtId="0" fontId="33" fillId="0" borderId="33" xfId="0" applyFont="1" applyBorder="1" applyAlignment="1">
      <alignment horizontal="center" vertical="center"/>
    </xf>
    <xf numFmtId="0" fontId="47" fillId="0" borderId="20" xfId="0" applyFont="1" applyBorder="1" applyAlignment="1">
      <alignment horizontal="center" vertical="center"/>
    </xf>
    <xf numFmtId="0" fontId="47" fillId="0" borderId="0" xfId="0" applyFont="1" applyAlignment="1">
      <alignment horizontal="center" vertical="center"/>
    </xf>
    <xf numFmtId="0" fontId="47" fillId="0" borderId="15" xfId="0" applyFont="1" applyBorder="1" applyAlignment="1">
      <alignment horizontal="center" vertical="center"/>
    </xf>
    <xf numFmtId="0" fontId="51" fillId="0" borderId="19" xfId="0" applyFont="1" applyBorder="1" applyAlignment="1">
      <alignment horizontal="center" vertical="center"/>
    </xf>
    <xf numFmtId="0" fontId="51" fillId="0" borderId="34" xfId="0" applyFont="1" applyBorder="1" applyAlignment="1">
      <alignment horizontal="center" vertical="center"/>
    </xf>
    <xf numFmtId="0" fontId="51" fillId="0" borderId="35" xfId="0" applyFont="1" applyBorder="1" applyAlignment="1">
      <alignment horizontal="center" vertical="center"/>
    </xf>
    <xf numFmtId="0" fontId="51" fillId="0" borderId="18" xfId="0" applyFont="1" applyBorder="1" applyAlignment="1">
      <alignment horizontal="center" vertical="center"/>
    </xf>
    <xf numFmtId="0" fontId="47" fillId="0" borderId="19" xfId="0" applyFont="1" applyBorder="1" applyAlignment="1">
      <alignment horizontal="center" vertical="center"/>
    </xf>
    <xf numFmtId="0" fontId="47" fillId="0" borderId="17" xfId="0" applyFont="1" applyBorder="1" applyAlignment="1">
      <alignment horizontal="center" vertical="center"/>
    </xf>
    <xf numFmtId="0" fontId="47" fillId="0" borderId="18" xfId="0" applyFont="1" applyBorder="1" applyAlignment="1">
      <alignment horizontal="center" vertical="center"/>
    </xf>
    <xf numFmtId="0" fontId="51" fillId="0" borderId="0" xfId="0" applyFont="1" applyAlignment="1">
      <alignment vertical="center" shrinkToFit="1"/>
    </xf>
    <xf numFmtId="0" fontId="57" fillId="0" borderId="17" xfId="0" applyFont="1" applyBorder="1" applyAlignment="1">
      <alignment horizontal="center" vertical="center"/>
    </xf>
    <xf numFmtId="0" fontId="51" fillId="0" borderId="18" xfId="0" applyFont="1" applyBorder="1" applyAlignment="1">
      <alignment horizontal="left" vertical="center"/>
    </xf>
    <xf numFmtId="0" fontId="33" fillId="0" borderId="10" xfId="0" applyFont="1" applyBorder="1" applyAlignment="1">
      <alignment horizontal="center" vertical="center"/>
    </xf>
    <xf numFmtId="0" fontId="54" fillId="0" borderId="11" xfId="0" applyFont="1" applyBorder="1" applyAlignment="1">
      <alignment horizontal="center" vertical="center"/>
    </xf>
    <xf numFmtId="0" fontId="54" fillId="0" borderId="16" xfId="0" applyFont="1" applyBorder="1" applyAlignment="1">
      <alignment horizontal="center" vertical="center"/>
    </xf>
    <xf numFmtId="0" fontId="33" fillId="0" borderId="11" xfId="0" applyFont="1" applyBorder="1" applyAlignment="1">
      <alignment horizontal="center" vertical="center"/>
    </xf>
    <xf numFmtId="0" fontId="33" fillId="0" borderId="16" xfId="0" applyFont="1" applyBorder="1" applyAlignment="1">
      <alignment horizontal="center" vertical="center"/>
    </xf>
    <xf numFmtId="0" fontId="69" fillId="0" borderId="0" xfId="0" applyFont="1" applyAlignment="1" applyProtection="1">
      <alignment horizontal="center" vertical="center"/>
      <protection locked="0"/>
    </xf>
    <xf numFmtId="0" fontId="69" fillId="0" borderId="17" xfId="0" applyFont="1" applyBorder="1" applyAlignment="1" applyProtection="1">
      <alignment horizontal="center" vertical="center"/>
      <protection locked="0"/>
    </xf>
    <xf numFmtId="0" fontId="104" fillId="23" borderId="0" xfId="0" applyFont="1" applyFill="1" applyAlignment="1" applyProtection="1">
      <alignment horizontal="center" vertical="center" wrapText="1"/>
      <protection locked="0"/>
    </xf>
    <xf numFmtId="0" fontId="104" fillId="23" borderId="17" xfId="0" applyFont="1" applyFill="1" applyBorder="1" applyAlignment="1" applyProtection="1">
      <alignment horizontal="center" vertical="center" wrapText="1"/>
      <protection locked="0"/>
    </xf>
    <xf numFmtId="0" fontId="69" fillId="23" borderId="0" xfId="0" applyFont="1" applyFill="1" applyAlignment="1" applyProtection="1">
      <alignment horizontal="center" vertical="center"/>
      <protection locked="0"/>
    </xf>
    <xf numFmtId="0" fontId="69" fillId="23" borderId="17" xfId="0" applyFont="1" applyFill="1" applyBorder="1" applyAlignment="1" applyProtection="1">
      <alignment horizontal="center" vertical="center"/>
      <protection locked="0"/>
    </xf>
    <xf numFmtId="0" fontId="54" fillId="0" borderId="0" xfId="0" applyFont="1" applyAlignment="1" applyProtection="1">
      <alignment horizontal="center" vertical="top"/>
      <protection locked="0"/>
    </xf>
    <xf numFmtId="0" fontId="69" fillId="19" borderId="0" xfId="0" applyFont="1" applyFill="1" applyAlignment="1" applyProtection="1">
      <alignment horizontal="center" vertical="center" wrapText="1"/>
      <protection locked="0"/>
    </xf>
    <xf numFmtId="0" fontId="69" fillId="19" borderId="17" xfId="0" applyFont="1" applyFill="1" applyBorder="1" applyAlignment="1" applyProtection="1">
      <alignment horizontal="center" vertical="center" wrapText="1"/>
      <protection locked="0"/>
    </xf>
    <xf numFmtId="0" fontId="33" fillId="0" borderId="0" xfId="0" applyFont="1" applyAlignment="1">
      <alignment horizontal="center" vertical="center" shrinkToFit="1"/>
    </xf>
    <xf numFmtId="0" fontId="68" fillId="19" borderId="0" xfId="0" applyFont="1" applyFill="1" applyAlignment="1" applyProtection="1">
      <alignment horizontal="center" vertical="center"/>
      <protection locked="0"/>
    </xf>
    <xf numFmtId="0" fontId="67" fillId="22" borderId="13" xfId="0" applyFont="1" applyFill="1" applyBorder="1" applyAlignment="1">
      <alignment horizontal="center" vertical="center"/>
    </xf>
    <xf numFmtId="0" fontId="67" fillId="22" borderId="14" xfId="0" applyFont="1" applyFill="1" applyBorder="1" applyAlignment="1">
      <alignment horizontal="center" vertical="center"/>
    </xf>
    <xf numFmtId="0" fontId="0" fillId="0" borderId="0" xfId="0" applyProtection="1">
      <alignment vertical="center"/>
      <protection locked="0"/>
    </xf>
    <xf numFmtId="0" fontId="0" fillId="0" borderId="17" xfId="0" applyBorder="1" applyProtection="1">
      <alignment vertical="center"/>
      <protection locked="0"/>
    </xf>
    <xf numFmtId="0" fontId="59" fillId="0" borderId="20" xfId="0" applyFont="1" applyBorder="1" applyAlignment="1">
      <alignment horizontal="distributed" vertical="center" justifyLastLine="1"/>
    </xf>
    <xf numFmtId="0" fontId="59" fillId="0" borderId="0" xfId="0" applyFont="1" applyAlignment="1">
      <alignment horizontal="distributed" vertical="center" justifyLastLine="1"/>
    </xf>
    <xf numFmtId="0" fontId="59" fillId="0" borderId="0" xfId="0" applyFont="1" applyAlignment="1">
      <alignment vertical="center" shrinkToFit="1"/>
    </xf>
    <xf numFmtId="0" fontId="59" fillId="0" borderId="15" xfId="0" applyFont="1" applyBorder="1" applyAlignment="1">
      <alignment vertical="center" shrinkToFit="1"/>
    </xf>
    <xf numFmtId="0" fontId="51" fillId="0" borderId="20" xfId="0" applyFont="1" applyBorder="1" applyAlignment="1">
      <alignment horizontal="distributed" vertical="center" justifyLastLine="1"/>
    </xf>
    <xf numFmtId="0" fontId="51" fillId="0" borderId="0" xfId="0" applyFont="1" applyAlignment="1">
      <alignment horizontal="distributed" vertical="center" justifyLastLine="1"/>
    </xf>
    <xf numFmtId="0" fontId="51" fillId="0" borderId="15" xfId="0" applyFont="1" applyBorder="1" applyAlignment="1">
      <alignment vertical="center" wrapText="1"/>
    </xf>
    <xf numFmtId="0" fontId="0" fillId="23" borderId="0" xfId="0" applyFill="1" applyProtection="1">
      <alignment vertical="center"/>
      <protection locked="0"/>
    </xf>
    <xf numFmtId="0" fontId="0" fillId="23" borderId="17" xfId="0" applyFill="1" applyBorder="1" applyProtection="1">
      <alignment vertical="center"/>
      <protection locked="0"/>
    </xf>
    <xf numFmtId="0" fontId="61" fillId="0" borderId="0" xfId="0" applyFont="1" applyAlignment="1">
      <alignment horizontal="distributed" vertical="center"/>
    </xf>
    <xf numFmtId="0" fontId="54" fillId="0" borderId="0" xfId="0" applyFont="1" applyAlignment="1">
      <alignment horizontal="distributed" vertical="center"/>
    </xf>
    <xf numFmtId="0" fontId="54" fillId="0" borderId="0" xfId="0" applyFont="1" applyAlignment="1" applyProtection="1">
      <alignment vertical="top"/>
      <protection locked="0"/>
    </xf>
    <xf numFmtId="0" fontId="54" fillId="0" borderId="29" xfId="0" applyFont="1" applyBorder="1" applyProtection="1">
      <alignment vertical="center"/>
      <protection locked="0"/>
    </xf>
    <xf numFmtId="0" fontId="54" fillId="0" borderId="28" xfId="0" applyFont="1" applyBorder="1" applyProtection="1">
      <alignment vertical="center"/>
      <protection locked="0"/>
    </xf>
    <xf numFmtId="49" fontId="54" fillId="0" borderId="29" xfId="0" applyNumberFormat="1" applyFont="1" applyBorder="1" applyAlignment="1" applyProtection="1">
      <alignment horizontal="center" vertical="center"/>
      <protection locked="0"/>
    </xf>
    <xf numFmtId="49" fontId="54" fillId="0" borderId="28" xfId="0" applyNumberFormat="1" applyFont="1" applyBorder="1" applyAlignment="1" applyProtection="1">
      <alignment horizontal="center" vertical="center"/>
      <protection locked="0"/>
    </xf>
    <xf numFmtId="0" fontId="54" fillId="19" borderId="0" xfId="0" applyFont="1" applyFill="1" applyAlignment="1" applyProtection="1">
      <alignment horizontal="center" vertical="center"/>
      <protection locked="0"/>
    </xf>
    <xf numFmtId="0" fontId="54" fillId="19" borderId="17" xfId="0" applyFont="1" applyFill="1" applyBorder="1" applyAlignment="1" applyProtection="1">
      <alignment horizontal="center" vertical="center"/>
      <protection locked="0"/>
    </xf>
    <xf numFmtId="49" fontId="54" fillId="0" borderId="0" xfId="0" applyNumberFormat="1" applyFont="1" applyAlignment="1" applyProtection="1">
      <alignment horizontal="center" vertical="center"/>
      <protection locked="0"/>
    </xf>
    <xf numFmtId="49" fontId="54" fillId="0" borderId="17" xfId="0" applyNumberFormat="1" applyFont="1" applyBorder="1" applyAlignment="1" applyProtection="1">
      <alignment horizontal="center" vertical="center"/>
      <protection locked="0"/>
    </xf>
    <xf numFmtId="0" fontId="33" fillId="0" borderId="0" xfId="0" applyFont="1" applyAlignment="1">
      <alignment vertical="center" shrinkToFit="1"/>
    </xf>
    <xf numFmtId="0" fontId="54" fillId="0" borderId="0" xfId="0" applyFont="1" applyAlignment="1">
      <alignment vertical="center" shrinkToFit="1"/>
    </xf>
    <xf numFmtId="0" fontId="0" fillId="0" borderId="0" xfId="0" applyAlignment="1" applyProtection="1">
      <alignment horizontal="center" vertical="top"/>
      <protection locked="0"/>
    </xf>
    <xf numFmtId="0" fontId="28" fillId="0" borderId="0" xfId="0" applyFont="1" applyAlignment="1">
      <alignment horizontal="left" vertical="center" wrapText="1"/>
    </xf>
    <xf numFmtId="0" fontId="25" fillId="0" borderId="0" xfId="0" applyFont="1" applyAlignment="1">
      <alignment horizontal="left" vertical="center" shrinkToFit="1"/>
    </xf>
    <xf numFmtId="0" fontId="0" fillId="0" borderId="0" xfId="0" applyAlignment="1" applyProtection="1">
      <alignment horizontal="center" vertical="center"/>
      <protection locked="0"/>
    </xf>
    <xf numFmtId="0" fontId="31" fillId="0" borderId="0" xfId="0" applyFont="1" applyAlignment="1">
      <alignment horizontal="center" vertical="center" justifyLastLine="1"/>
    </xf>
    <xf numFmtId="0" fontId="25" fillId="0" borderId="0" xfId="0" applyFont="1" applyAlignment="1">
      <alignment horizontal="center" vertical="center" justifyLastLine="1"/>
    </xf>
    <xf numFmtId="0" fontId="66" fillId="0" borderId="0" xfId="0" applyFont="1" applyAlignment="1" applyProtection="1">
      <alignment horizontal="center" vertical="center"/>
      <protection locked="0"/>
    </xf>
    <xf numFmtId="0" fontId="66" fillId="0" borderId="17" xfId="0" applyFont="1" applyBorder="1" applyAlignment="1" applyProtection="1">
      <alignment horizontal="center" vertical="center"/>
      <protection locked="0"/>
    </xf>
    <xf numFmtId="49" fontId="54" fillId="0" borderId="0" xfId="0" applyNumberFormat="1" applyFont="1" applyAlignment="1" applyProtection="1">
      <alignment horizontal="center" vertical="center" wrapText="1"/>
      <protection locked="0"/>
    </xf>
    <xf numFmtId="49" fontId="54" fillId="0" borderId="17" xfId="0" applyNumberFormat="1" applyFont="1" applyBorder="1" applyAlignment="1" applyProtection="1">
      <alignment horizontal="center" vertical="center" wrapText="1"/>
      <protection locked="0"/>
    </xf>
    <xf numFmtId="0" fontId="25" fillId="0" borderId="0" xfId="0" applyFont="1" applyAlignment="1">
      <alignment horizontal="left" vertical="center" wrapText="1"/>
    </xf>
    <xf numFmtId="0" fontId="46" fillId="0" borderId="0" xfId="0" applyFont="1" applyAlignment="1" applyProtection="1">
      <alignment horizontal="center" vertical="top"/>
      <protection locked="0"/>
    </xf>
    <xf numFmtId="0" fontId="54" fillId="0" borderId="0" xfId="0" applyFont="1" applyAlignment="1" applyProtection="1">
      <alignment horizontal="left" vertical="center" wrapText="1"/>
      <protection locked="0"/>
    </xf>
    <xf numFmtId="0" fontId="54" fillId="0" borderId="17" xfId="0" applyFont="1" applyBorder="1" applyAlignment="1" applyProtection="1">
      <alignment horizontal="left" vertical="center" wrapText="1"/>
      <protection locked="0"/>
    </xf>
    <xf numFmtId="0" fontId="51" fillId="0" borderId="0" xfId="0" applyFont="1" applyAlignment="1" applyProtection="1">
      <alignment horizontal="left" vertical="center" wrapText="1"/>
      <protection locked="0"/>
    </xf>
    <xf numFmtId="0" fontId="51" fillId="0" borderId="32" xfId="0" applyFont="1" applyBorder="1" applyAlignment="1" applyProtection="1">
      <alignment horizontal="left" vertical="center" wrapText="1"/>
      <protection locked="0"/>
    </xf>
    <xf numFmtId="0" fontId="65" fillId="0" borderId="0" xfId="0" applyFont="1" applyAlignment="1">
      <alignment horizontal="left" vertical="center" shrinkToFit="1"/>
    </xf>
    <xf numFmtId="0" fontId="58" fillId="0" borderId="0" xfId="0" applyFont="1" applyAlignment="1" applyProtection="1">
      <alignment horizontal="center" vertical="center"/>
      <protection locked="0"/>
    </xf>
    <xf numFmtId="0" fontId="58" fillId="0" borderId="17" xfId="0" applyFont="1" applyBorder="1" applyAlignment="1" applyProtection="1">
      <alignment horizontal="center" vertical="center"/>
      <protection locked="0"/>
    </xf>
    <xf numFmtId="0" fontId="51" fillId="0" borderId="27" xfId="0" applyFont="1" applyBorder="1" applyAlignment="1">
      <alignment horizontal="center" vertical="center"/>
    </xf>
    <xf numFmtId="0" fontId="51" fillId="0" borderId="0" xfId="0" applyFont="1" applyAlignment="1">
      <alignment horizontal="left" vertical="center" wrapText="1"/>
    </xf>
    <xf numFmtId="0" fontId="51" fillId="0" borderId="15" xfId="0" applyFont="1" applyBorder="1" applyAlignment="1">
      <alignment horizontal="center" vertical="center"/>
    </xf>
    <xf numFmtId="0" fontId="69" fillId="0" borderId="27" xfId="0" applyFont="1" applyBorder="1" applyAlignment="1" applyProtection="1">
      <alignment horizontal="center" vertical="center"/>
      <protection locked="0"/>
    </xf>
    <xf numFmtId="0" fontId="54" fillId="0" borderId="27" xfId="0" applyFont="1" applyBorder="1" applyAlignment="1" applyProtection="1">
      <alignment horizontal="center" vertical="center"/>
      <protection locked="0"/>
    </xf>
    <xf numFmtId="0" fontId="115" fillId="0" borderId="20" xfId="0" applyFont="1" applyBorder="1" applyAlignment="1">
      <alignment horizontal="left" vertical="center"/>
    </xf>
    <xf numFmtId="0" fontId="115" fillId="0" borderId="0" xfId="0" applyFont="1" applyAlignment="1">
      <alignment horizontal="left" vertical="center"/>
    </xf>
    <xf numFmtId="0" fontId="21" fillId="0" borderId="0" xfId="0" applyFont="1" applyProtection="1">
      <alignment vertical="center"/>
      <protection locked="0"/>
    </xf>
    <xf numFmtId="0" fontId="21" fillId="0" borderId="17" xfId="0" applyFont="1" applyBorder="1" applyProtection="1">
      <alignment vertical="center"/>
      <protection locked="0"/>
    </xf>
    <xf numFmtId="186" fontId="21" fillId="0" borderId="0" xfId="0" applyNumberFormat="1" applyFont="1" applyAlignment="1" applyProtection="1">
      <alignment horizontal="center" vertical="center"/>
      <protection locked="0"/>
    </xf>
    <xf numFmtId="186" fontId="21" fillId="0" borderId="17" xfId="0" applyNumberFormat="1" applyFont="1" applyBorder="1" applyAlignment="1" applyProtection="1">
      <alignment horizontal="center" vertical="center"/>
      <protection locked="0"/>
    </xf>
    <xf numFmtId="0" fontId="66" fillId="0" borderId="31" xfId="0" applyFont="1" applyBorder="1" applyAlignment="1" applyProtection="1">
      <alignment horizontal="center" vertical="center"/>
      <protection locked="0"/>
    </xf>
    <xf numFmtId="0" fontId="66" fillId="0" borderId="30" xfId="0" applyFont="1" applyBorder="1" applyAlignment="1" applyProtection="1">
      <alignment horizontal="center" vertical="center"/>
      <protection locked="0"/>
    </xf>
    <xf numFmtId="0" fontId="21" fillId="0" borderId="0" xfId="0" applyNumberFormat="1" applyFont="1" applyAlignment="1" applyProtection="1">
      <alignment horizontal="center" vertical="center"/>
      <protection locked="0"/>
    </xf>
    <xf numFmtId="0" fontId="21" fillId="0" borderId="17" xfId="0" applyNumberFormat="1" applyFont="1" applyBorder="1" applyAlignment="1" applyProtection="1">
      <alignment horizontal="center" vertical="center"/>
      <protection locked="0"/>
    </xf>
  </cellXfs>
  <cellStyles count="46">
    <cellStyle name="20 % - Accent1" xfId="1" xr:uid="{00000000-0005-0000-0000-000000000000}"/>
    <cellStyle name="20 % - Accent2" xfId="2" xr:uid="{00000000-0005-0000-0000-000001000000}"/>
    <cellStyle name="20 % - Accent3" xfId="3" xr:uid="{00000000-0005-0000-0000-000002000000}"/>
    <cellStyle name="20 % - Accent4" xfId="4" xr:uid="{00000000-0005-0000-0000-000003000000}"/>
    <cellStyle name="20 % - Accent5" xfId="5" xr:uid="{00000000-0005-0000-0000-000004000000}"/>
    <cellStyle name="20 % - Accent6" xfId="6" xr:uid="{00000000-0005-0000-0000-000005000000}"/>
    <cellStyle name="40 % - Accent1" xfId="7" xr:uid="{00000000-0005-0000-0000-000006000000}"/>
    <cellStyle name="40 % - Accent2" xfId="8" xr:uid="{00000000-0005-0000-0000-000007000000}"/>
    <cellStyle name="40 % - Accent3" xfId="9" xr:uid="{00000000-0005-0000-0000-000008000000}"/>
    <cellStyle name="40 % - Accent4" xfId="10" xr:uid="{00000000-0005-0000-0000-000009000000}"/>
    <cellStyle name="40 % - Accent5" xfId="11" xr:uid="{00000000-0005-0000-0000-00000A000000}"/>
    <cellStyle name="40 % - Accent6" xfId="12" xr:uid="{00000000-0005-0000-0000-00000B000000}"/>
    <cellStyle name="60 % - Accent1" xfId="13" xr:uid="{00000000-0005-0000-0000-00000C000000}"/>
    <cellStyle name="60 % - Accent2" xfId="14" xr:uid="{00000000-0005-0000-0000-00000D000000}"/>
    <cellStyle name="60 % - Accent3" xfId="15" xr:uid="{00000000-0005-0000-0000-00000E000000}"/>
    <cellStyle name="60 % - Accent4" xfId="16" xr:uid="{00000000-0005-0000-0000-00000F000000}"/>
    <cellStyle name="60 % - Accent5" xfId="17" xr:uid="{00000000-0005-0000-0000-000010000000}"/>
    <cellStyle name="60 % - Accent6" xfId="18" xr:uid="{00000000-0005-0000-0000-000011000000}"/>
    <cellStyle name="Accent1" xfId="19" xr:uid="{00000000-0005-0000-0000-000012000000}"/>
    <cellStyle name="Accent2" xfId="20" xr:uid="{00000000-0005-0000-0000-000013000000}"/>
    <cellStyle name="Accent3" xfId="21" xr:uid="{00000000-0005-0000-0000-000014000000}"/>
    <cellStyle name="Accent4" xfId="22" xr:uid="{00000000-0005-0000-0000-000015000000}"/>
    <cellStyle name="Accent5" xfId="23" xr:uid="{00000000-0005-0000-0000-000016000000}"/>
    <cellStyle name="Accent6" xfId="24" xr:uid="{00000000-0005-0000-0000-000017000000}"/>
    <cellStyle name="Avertissement" xfId="25" xr:uid="{00000000-0005-0000-0000-000018000000}"/>
    <cellStyle name="Calcul" xfId="26" xr:uid="{00000000-0005-0000-0000-000019000000}"/>
    <cellStyle name="Cellule liée" xfId="27" xr:uid="{00000000-0005-0000-0000-00001A000000}"/>
    <cellStyle name="Commentaire" xfId="28" xr:uid="{00000000-0005-0000-0000-00001B000000}"/>
    <cellStyle name="Entrée" xfId="29" xr:uid="{00000000-0005-0000-0000-00001C000000}"/>
    <cellStyle name="Insatisfaisant" xfId="30" xr:uid="{00000000-0005-0000-0000-00001D000000}"/>
    <cellStyle name="Neutre" xfId="31" xr:uid="{00000000-0005-0000-0000-00001E000000}"/>
    <cellStyle name="Satisfaisant" xfId="32" xr:uid="{00000000-0005-0000-0000-00001F000000}"/>
    <cellStyle name="Sortie" xfId="33" xr:uid="{00000000-0005-0000-0000-000020000000}"/>
    <cellStyle name="Texte explicatif" xfId="34" xr:uid="{00000000-0005-0000-0000-000021000000}"/>
    <cellStyle name="Titre" xfId="35" xr:uid="{00000000-0005-0000-0000-000022000000}"/>
    <cellStyle name="Titre 1" xfId="36" xr:uid="{00000000-0005-0000-0000-000023000000}"/>
    <cellStyle name="Titre 2" xfId="37" xr:uid="{00000000-0005-0000-0000-000024000000}"/>
    <cellStyle name="Titre 3" xfId="38" xr:uid="{00000000-0005-0000-0000-000025000000}"/>
    <cellStyle name="Titre 4" xfId="39" xr:uid="{00000000-0005-0000-0000-000026000000}"/>
    <cellStyle name="Total" xfId="40" xr:uid="{00000000-0005-0000-0000-000027000000}"/>
    <cellStyle name="Vérification" xfId="41" xr:uid="{00000000-0005-0000-0000-000028000000}"/>
    <cellStyle name="桁区切り" xfId="43" builtinId="6"/>
    <cellStyle name="標準" xfId="0" builtinId="0"/>
    <cellStyle name="標準 2" xfId="42" xr:uid="{B6FD336E-4F93-4AD7-9784-91F72987E67C}"/>
    <cellStyle name="標準 3" xfId="44" xr:uid="{D88FF4C6-49F7-48CC-A711-3743CF3490F1}"/>
    <cellStyle name="標準 3 2" xfId="45" xr:uid="{700F5B70-EC57-465F-9711-0D97A5E9EDE3}"/>
  </cellStyles>
  <dxfs count="0"/>
  <tableStyles count="0" defaultTableStyle="TableStyleMedium2" defaultPivotStyle="PivotStyleLight16"/>
  <colors>
    <mruColors>
      <color rgb="FFF2F2F2"/>
      <color rgb="FFFF3300"/>
      <color rgb="FF0066FF"/>
      <color rgb="FFFCE4D6"/>
      <color rgb="FFCCFF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calcChain" Target="calcChain.xml"/><Relationship Id="rId2" Type="http://schemas.openxmlformats.org/officeDocument/2006/relationships/worksheet" Target="worksheets/sheet2.xml"/><Relationship Id="rId16" Type="http://schemas.openxmlformats.org/officeDocument/2006/relationships/sharedStrings" Target="sharedString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styles" Target="styles.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theme" Target="theme/theme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editAs="oneCell">
    <xdr:from>
      <xdr:col>2</xdr:col>
      <xdr:colOff>22412</xdr:colOff>
      <xdr:row>2</xdr:row>
      <xdr:rowOff>33618</xdr:rowOff>
    </xdr:from>
    <xdr:to>
      <xdr:col>2</xdr:col>
      <xdr:colOff>1988298</xdr:colOff>
      <xdr:row>3</xdr:row>
      <xdr:rowOff>259430</xdr:rowOff>
    </xdr:to>
    <xdr:pic>
      <xdr:nvPicPr>
        <xdr:cNvPr id="5" name="図 4">
          <a:extLst>
            <a:ext uri="{FF2B5EF4-FFF2-40B4-BE49-F238E27FC236}">
              <a16:creationId xmlns:a16="http://schemas.microsoft.com/office/drawing/2014/main" id="{C1A8BD2A-4A89-4AED-9053-A1089E55AADE}"/>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560294" y="829236"/>
          <a:ext cx="1972236" cy="494753"/>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xdr:from>
      <xdr:col>34</xdr:col>
      <xdr:colOff>190500</xdr:colOff>
      <xdr:row>3</xdr:row>
      <xdr:rowOff>66674</xdr:rowOff>
    </xdr:from>
    <xdr:to>
      <xdr:col>42</xdr:col>
      <xdr:colOff>104775</xdr:colOff>
      <xdr:row>15</xdr:row>
      <xdr:rowOff>152399</xdr:rowOff>
    </xdr:to>
    <xdr:grpSp>
      <xdr:nvGrpSpPr>
        <xdr:cNvPr id="2" name="Group 1">
          <a:extLst>
            <a:ext uri="{FF2B5EF4-FFF2-40B4-BE49-F238E27FC236}">
              <a16:creationId xmlns:a16="http://schemas.microsoft.com/office/drawing/2014/main" id="{00000000-0008-0000-0300-000002000000}"/>
            </a:ext>
          </a:extLst>
        </xdr:cNvPr>
        <xdr:cNvGrpSpPr>
          <a:grpSpLocks/>
        </xdr:cNvGrpSpPr>
      </xdr:nvGrpSpPr>
      <xdr:grpSpPr bwMode="auto">
        <a:xfrm>
          <a:off x="7747000" y="588432"/>
          <a:ext cx="1604433" cy="2294467"/>
          <a:chOff x="631" y="79"/>
          <a:chExt cx="125" cy="168"/>
        </a:xfrm>
      </xdr:grpSpPr>
      <xdr:sp macro="" textlink="">
        <xdr:nvSpPr>
          <xdr:cNvPr id="3" name="Rectangle 2">
            <a:extLst>
              <a:ext uri="{FF2B5EF4-FFF2-40B4-BE49-F238E27FC236}">
                <a16:creationId xmlns:a16="http://schemas.microsoft.com/office/drawing/2014/main" id="{00000000-0008-0000-0300-000003000000}"/>
              </a:ext>
            </a:extLst>
          </xdr:cNvPr>
          <xdr:cNvSpPr>
            <a:spLocks noChangeArrowheads="1"/>
          </xdr:cNvSpPr>
        </xdr:nvSpPr>
        <xdr:spPr bwMode="auto">
          <a:xfrm>
            <a:off x="631" y="79"/>
            <a:ext cx="125" cy="168"/>
          </a:xfrm>
          <a:prstGeom prst="rect">
            <a:avLst/>
          </a:prstGeom>
          <a:noFill/>
          <a:ln w="9525">
            <a:solidFill>
              <a:srgbClr xmlns:mc="http://schemas.openxmlformats.org/markup-compatibility/2006" xmlns:a14="http://schemas.microsoft.com/office/drawing/2010/main" val="000000" mc:Ignorable="a14" a14:legacySpreadsheetColorIndex="64"/>
            </a:solidFill>
            <a:miter lim="800000"/>
            <a:headEnd/>
            <a:tailEnd/>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Lst>
        </xdr:spPr>
      </xdr:sp>
      <xdr:sp macro="" textlink="">
        <xdr:nvSpPr>
          <xdr:cNvPr id="4" name="Text Box 3">
            <a:extLst>
              <a:ext uri="{FF2B5EF4-FFF2-40B4-BE49-F238E27FC236}">
                <a16:creationId xmlns:a16="http://schemas.microsoft.com/office/drawing/2014/main" id="{00000000-0008-0000-0300-000004000000}"/>
              </a:ext>
            </a:extLst>
          </xdr:cNvPr>
          <xdr:cNvSpPr txBox="1">
            <a:spLocks noChangeArrowheads="1"/>
          </xdr:cNvSpPr>
        </xdr:nvSpPr>
        <xdr:spPr bwMode="auto">
          <a:xfrm>
            <a:off x="638" y="125"/>
            <a:ext cx="113" cy="93"/>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18288" rIns="27432" bIns="18288" anchor="ctr" upright="1"/>
          <a:lstStyle/>
          <a:p>
            <a:pPr algn="ctr" rtl="0">
              <a:lnSpc>
                <a:spcPts val="1300"/>
              </a:lnSpc>
              <a:defRPr sz="1000"/>
            </a:pPr>
            <a:r>
              <a:rPr lang="ja-JP" altLang="en-US" sz="1100" b="0" i="0" u="none" strike="noStrike" baseline="0">
                <a:solidFill>
                  <a:srgbClr val="000000"/>
                </a:solidFill>
                <a:latin typeface="ＭＳ Ｐゴシック"/>
                <a:ea typeface="ＭＳ Ｐゴシック"/>
              </a:rPr>
              <a:t>写　真</a:t>
            </a:r>
          </a:p>
          <a:p>
            <a:pPr algn="ctr" rtl="0">
              <a:lnSpc>
                <a:spcPts val="1300"/>
              </a:lnSpc>
              <a:defRPr sz="1000"/>
            </a:pPr>
            <a:endParaRPr lang="ja-JP" altLang="en-US" sz="1100" b="0" i="0" u="none" strike="noStrike" baseline="0">
              <a:solidFill>
                <a:srgbClr val="000000"/>
              </a:solidFill>
              <a:latin typeface="ＭＳ Ｐゴシック"/>
              <a:ea typeface="ＭＳ Ｐゴシック"/>
            </a:endParaRPr>
          </a:p>
          <a:p>
            <a:pPr algn="ctr" rtl="0">
              <a:lnSpc>
                <a:spcPts val="1300"/>
              </a:lnSpc>
              <a:defRPr sz="1000"/>
            </a:pPr>
            <a:r>
              <a:rPr lang="ja-JP" altLang="en-US" sz="1100" b="0" i="0" u="none" strike="noStrike" baseline="0">
                <a:solidFill>
                  <a:srgbClr val="000000"/>
                </a:solidFill>
                <a:latin typeface="ＭＳ Ｐゴシック"/>
                <a:ea typeface="ＭＳ Ｐゴシック"/>
              </a:rPr>
              <a:t>Photo</a:t>
            </a:r>
          </a:p>
          <a:p>
            <a:pPr algn="ctr" rtl="0">
              <a:lnSpc>
                <a:spcPts val="1300"/>
              </a:lnSpc>
              <a:defRPr sz="1000"/>
            </a:pPr>
            <a:endParaRPr lang="ja-JP" altLang="en-US" sz="1100" b="0" i="0" u="none" strike="noStrike" baseline="0">
              <a:solidFill>
                <a:srgbClr val="000000"/>
              </a:solidFill>
              <a:latin typeface="ＭＳ Ｐゴシック"/>
              <a:ea typeface="ＭＳ Ｐゴシック"/>
            </a:endParaRPr>
          </a:p>
          <a:p>
            <a:pPr algn="ctr" rtl="0">
              <a:lnSpc>
                <a:spcPts val="1300"/>
              </a:lnSpc>
              <a:defRPr sz="1000"/>
            </a:pPr>
            <a:r>
              <a:rPr lang="ja-JP" altLang="en-US" sz="1100" b="0" i="0" u="none" strike="noStrike" baseline="0">
                <a:solidFill>
                  <a:srgbClr val="000000"/>
                </a:solidFill>
                <a:latin typeface="ＭＳ Ｐゴシック"/>
                <a:ea typeface="ＭＳ Ｐゴシック"/>
              </a:rPr>
              <a:t>40mm×30mm</a:t>
            </a:r>
          </a:p>
        </xdr:txBody>
      </xdr:sp>
    </xdr:grpSp>
    <xdr:clientData/>
  </xdr:twoCellAnchor>
  <xdr:twoCellAnchor>
    <xdr:from>
      <xdr:col>39</xdr:col>
      <xdr:colOff>57150</xdr:colOff>
      <xdr:row>21</xdr:row>
      <xdr:rowOff>95250</xdr:rowOff>
    </xdr:from>
    <xdr:to>
      <xdr:col>40</xdr:col>
      <xdr:colOff>220756</xdr:colOff>
      <xdr:row>24</xdr:row>
      <xdr:rowOff>1681</xdr:rowOff>
    </xdr:to>
    <xdr:sp macro="" textlink="">
      <xdr:nvSpPr>
        <xdr:cNvPr id="5" name="楕円 4">
          <a:extLst>
            <a:ext uri="{FF2B5EF4-FFF2-40B4-BE49-F238E27FC236}">
              <a16:creationId xmlns:a16="http://schemas.microsoft.com/office/drawing/2014/main" id="{00000000-0008-0000-0300-000005000000}"/>
            </a:ext>
          </a:extLst>
        </xdr:cNvPr>
        <xdr:cNvSpPr/>
      </xdr:nvSpPr>
      <xdr:spPr>
        <a:xfrm>
          <a:off x="9296400" y="3714750"/>
          <a:ext cx="392206" cy="392206"/>
        </a:xfrm>
        <a:prstGeom prst="ellipse">
          <a:avLst/>
        </a:prstGeom>
        <a:noFill/>
        <a:ln w="9525">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5</xdr:col>
      <xdr:colOff>142875</xdr:colOff>
      <xdr:row>21</xdr:row>
      <xdr:rowOff>57150</xdr:rowOff>
    </xdr:from>
    <xdr:to>
      <xdr:col>7</xdr:col>
      <xdr:colOff>58831</xdr:colOff>
      <xdr:row>23</xdr:row>
      <xdr:rowOff>125506</xdr:rowOff>
    </xdr:to>
    <xdr:sp macro="" textlink="">
      <xdr:nvSpPr>
        <xdr:cNvPr id="6" name="楕円 5">
          <a:extLst>
            <a:ext uri="{FF2B5EF4-FFF2-40B4-BE49-F238E27FC236}">
              <a16:creationId xmlns:a16="http://schemas.microsoft.com/office/drawing/2014/main" id="{00000000-0008-0000-0300-000006000000}"/>
            </a:ext>
          </a:extLst>
        </xdr:cNvPr>
        <xdr:cNvSpPr/>
      </xdr:nvSpPr>
      <xdr:spPr>
        <a:xfrm>
          <a:off x="1333500" y="3676650"/>
          <a:ext cx="392206" cy="392206"/>
        </a:xfrm>
        <a:prstGeom prst="ellipse">
          <a:avLst/>
        </a:prstGeom>
        <a:noFill/>
        <a:ln w="9525">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33</xdr:col>
      <xdr:colOff>171450</xdr:colOff>
      <xdr:row>57</xdr:row>
      <xdr:rowOff>19050</xdr:rowOff>
    </xdr:from>
    <xdr:to>
      <xdr:col>35</xdr:col>
      <xdr:colOff>96931</xdr:colOff>
      <xdr:row>60</xdr:row>
      <xdr:rowOff>49306</xdr:rowOff>
    </xdr:to>
    <xdr:sp macro="" textlink="">
      <xdr:nvSpPr>
        <xdr:cNvPr id="7" name="楕円 6">
          <a:extLst>
            <a:ext uri="{FF2B5EF4-FFF2-40B4-BE49-F238E27FC236}">
              <a16:creationId xmlns:a16="http://schemas.microsoft.com/office/drawing/2014/main" id="{00000000-0008-0000-0300-000007000000}"/>
            </a:ext>
          </a:extLst>
        </xdr:cNvPr>
        <xdr:cNvSpPr/>
      </xdr:nvSpPr>
      <xdr:spPr>
        <a:xfrm>
          <a:off x="8029575" y="8734425"/>
          <a:ext cx="392206" cy="392206"/>
        </a:xfrm>
        <a:prstGeom prst="ellipse">
          <a:avLst/>
        </a:prstGeom>
        <a:noFill/>
        <a:ln w="9525">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11</xdr:col>
      <xdr:colOff>182033</xdr:colOff>
      <xdr:row>62</xdr:row>
      <xdr:rowOff>0</xdr:rowOff>
    </xdr:from>
    <xdr:to>
      <xdr:col>13</xdr:col>
      <xdr:colOff>94814</xdr:colOff>
      <xdr:row>65</xdr:row>
      <xdr:rowOff>33431</xdr:rowOff>
    </xdr:to>
    <xdr:sp macro="" textlink="">
      <xdr:nvSpPr>
        <xdr:cNvPr id="8" name="楕円 7">
          <a:extLst>
            <a:ext uri="{FF2B5EF4-FFF2-40B4-BE49-F238E27FC236}">
              <a16:creationId xmlns:a16="http://schemas.microsoft.com/office/drawing/2014/main" id="{00000000-0008-0000-0300-000008000000}"/>
            </a:ext>
          </a:extLst>
        </xdr:cNvPr>
        <xdr:cNvSpPr/>
      </xdr:nvSpPr>
      <xdr:spPr>
        <a:xfrm>
          <a:off x="2626783" y="9249833"/>
          <a:ext cx="357281" cy="382681"/>
        </a:xfrm>
        <a:prstGeom prst="ellipse">
          <a:avLst/>
        </a:prstGeom>
        <a:noFill/>
        <a:ln w="9525">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17</xdr:col>
      <xdr:colOff>161925</xdr:colOff>
      <xdr:row>68</xdr:row>
      <xdr:rowOff>0</xdr:rowOff>
    </xdr:from>
    <xdr:to>
      <xdr:col>19</xdr:col>
      <xdr:colOff>77881</xdr:colOff>
      <xdr:row>70</xdr:row>
      <xdr:rowOff>154081</xdr:rowOff>
    </xdr:to>
    <xdr:sp macro="" textlink="">
      <xdr:nvSpPr>
        <xdr:cNvPr id="9" name="楕円 8">
          <a:extLst>
            <a:ext uri="{FF2B5EF4-FFF2-40B4-BE49-F238E27FC236}">
              <a16:creationId xmlns:a16="http://schemas.microsoft.com/office/drawing/2014/main" id="{00000000-0008-0000-0300-000009000000}"/>
            </a:ext>
          </a:extLst>
        </xdr:cNvPr>
        <xdr:cNvSpPr/>
      </xdr:nvSpPr>
      <xdr:spPr>
        <a:xfrm>
          <a:off x="4210050" y="10248900"/>
          <a:ext cx="392206" cy="392206"/>
        </a:xfrm>
        <a:prstGeom prst="ellipse">
          <a:avLst/>
        </a:prstGeom>
        <a:noFill/>
        <a:ln w="9525">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38</xdr:col>
      <xdr:colOff>180975</xdr:colOff>
      <xdr:row>76</xdr:row>
      <xdr:rowOff>114300</xdr:rowOff>
    </xdr:from>
    <xdr:to>
      <xdr:col>40</xdr:col>
      <xdr:colOff>115981</xdr:colOff>
      <xdr:row>79</xdr:row>
      <xdr:rowOff>20731</xdr:rowOff>
    </xdr:to>
    <xdr:sp macro="" textlink="">
      <xdr:nvSpPr>
        <xdr:cNvPr id="10" name="楕円 9">
          <a:extLst>
            <a:ext uri="{FF2B5EF4-FFF2-40B4-BE49-F238E27FC236}">
              <a16:creationId xmlns:a16="http://schemas.microsoft.com/office/drawing/2014/main" id="{00000000-0008-0000-0300-00000A000000}"/>
            </a:ext>
          </a:extLst>
        </xdr:cNvPr>
        <xdr:cNvSpPr/>
      </xdr:nvSpPr>
      <xdr:spPr>
        <a:xfrm>
          <a:off x="9191625" y="11449050"/>
          <a:ext cx="392206" cy="392206"/>
        </a:xfrm>
        <a:prstGeom prst="ellipse">
          <a:avLst/>
        </a:prstGeom>
        <a:noFill/>
        <a:ln w="9525">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18</xdr:col>
      <xdr:colOff>161925</xdr:colOff>
      <xdr:row>79</xdr:row>
      <xdr:rowOff>9525</xdr:rowOff>
    </xdr:from>
    <xdr:to>
      <xdr:col>20</xdr:col>
      <xdr:colOff>77881</xdr:colOff>
      <xdr:row>82</xdr:row>
      <xdr:rowOff>39781</xdr:rowOff>
    </xdr:to>
    <xdr:sp macro="" textlink="">
      <xdr:nvSpPr>
        <xdr:cNvPr id="11" name="楕円 10">
          <a:extLst>
            <a:ext uri="{FF2B5EF4-FFF2-40B4-BE49-F238E27FC236}">
              <a16:creationId xmlns:a16="http://schemas.microsoft.com/office/drawing/2014/main" id="{00000000-0008-0000-0300-00000B000000}"/>
            </a:ext>
          </a:extLst>
        </xdr:cNvPr>
        <xdr:cNvSpPr/>
      </xdr:nvSpPr>
      <xdr:spPr>
        <a:xfrm>
          <a:off x="4448175" y="11830050"/>
          <a:ext cx="392206" cy="392206"/>
        </a:xfrm>
        <a:prstGeom prst="ellipse">
          <a:avLst/>
        </a:prstGeom>
        <a:noFill/>
        <a:ln w="9525">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23</xdr:col>
      <xdr:colOff>47625</xdr:colOff>
      <xdr:row>86</xdr:row>
      <xdr:rowOff>95250</xdr:rowOff>
    </xdr:from>
    <xdr:to>
      <xdr:col>24</xdr:col>
      <xdr:colOff>201706</xdr:colOff>
      <xdr:row>89</xdr:row>
      <xdr:rowOff>125506</xdr:rowOff>
    </xdr:to>
    <xdr:sp macro="" textlink="">
      <xdr:nvSpPr>
        <xdr:cNvPr id="12" name="楕円 11">
          <a:extLst>
            <a:ext uri="{FF2B5EF4-FFF2-40B4-BE49-F238E27FC236}">
              <a16:creationId xmlns:a16="http://schemas.microsoft.com/office/drawing/2014/main" id="{00000000-0008-0000-0300-00000C000000}"/>
            </a:ext>
          </a:extLst>
        </xdr:cNvPr>
        <xdr:cNvSpPr/>
      </xdr:nvSpPr>
      <xdr:spPr>
        <a:xfrm>
          <a:off x="5524500" y="12801600"/>
          <a:ext cx="392206" cy="392206"/>
        </a:xfrm>
        <a:prstGeom prst="ellipse">
          <a:avLst/>
        </a:prstGeom>
        <a:noFill/>
        <a:ln w="9525">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wsDr>
</file>

<file path=xl/drawings/drawing3.xml><?xml version="1.0" encoding="utf-8"?>
<xdr:wsDr xmlns:xdr="http://schemas.openxmlformats.org/drawingml/2006/spreadsheetDrawing" xmlns:a="http://schemas.openxmlformats.org/drawingml/2006/main">
  <xdr:twoCellAnchor>
    <xdr:from>
      <xdr:col>32</xdr:col>
      <xdr:colOff>0</xdr:colOff>
      <xdr:row>55</xdr:row>
      <xdr:rowOff>42333</xdr:rowOff>
    </xdr:from>
    <xdr:to>
      <xdr:col>33</xdr:col>
      <xdr:colOff>148789</xdr:colOff>
      <xdr:row>58</xdr:row>
      <xdr:rowOff>21789</xdr:rowOff>
    </xdr:to>
    <xdr:sp macro="" textlink="">
      <xdr:nvSpPr>
        <xdr:cNvPr id="2" name="楕円 1">
          <a:extLst>
            <a:ext uri="{FF2B5EF4-FFF2-40B4-BE49-F238E27FC236}">
              <a16:creationId xmlns:a16="http://schemas.microsoft.com/office/drawing/2014/main" id="{0920FCBE-17DB-40FA-8658-003BF69E76AC}"/>
            </a:ext>
          </a:extLst>
        </xdr:cNvPr>
        <xdr:cNvSpPr/>
      </xdr:nvSpPr>
      <xdr:spPr>
        <a:xfrm>
          <a:off x="7789333" y="7630583"/>
          <a:ext cx="392206" cy="392206"/>
        </a:xfrm>
        <a:prstGeom prst="ellipse">
          <a:avLst/>
        </a:prstGeom>
        <a:noFill/>
        <a:ln w="9525">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3" Type="http://schemas.openxmlformats.org/officeDocument/2006/relationships/comments" Target="../comments2.xml"/><Relationship Id="rId2" Type="http://schemas.openxmlformats.org/officeDocument/2006/relationships/vmlDrawing" Target="../drawings/vmlDrawing2.vml"/><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1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43F1CA2-9557-48E8-B285-DB77D288ACCB}">
  <sheetPr codeName="Sheet1">
    <tabColor rgb="FFFF0000"/>
  </sheetPr>
  <dimension ref="A1:Z354"/>
  <sheetViews>
    <sheetView tabSelected="1" view="pageBreakPreview" topLeftCell="A23" zoomScaleNormal="100" zoomScaleSheetLayoutView="100" workbookViewId="0">
      <selection activeCell="H16" sqref="H16:O16"/>
    </sheetView>
  </sheetViews>
  <sheetFormatPr defaultColWidth="9" defaultRowHeight="17.5"/>
  <cols>
    <col min="1" max="1" width="3.26953125" style="191" customWidth="1"/>
    <col min="2" max="2" width="3.90625" style="189" customWidth="1"/>
    <col min="3" max="3" width="40.453125" style="190" customWidth="1"/>
    <col min="4" max="15" width="8.90625" style="191" customWidth="1"/>
    <col min="16" max="16" width="3.26953125" style="189" customWidth="1"/>
    <col min="17" max="17" width="9" style="189"/>
    <col min="18" max="18" width="58" style="329" hidden="1" customWidth="1"/>
    <col min="19" max="19" width="41.90625" style="329" hidden="1" customWidth="1"/>
    <col min="20" max="21" width="41.36328125" style="189" hidden="1" customWidth="1"/>
    <col min="22" max="16384" width="9" style="189"/>
  </cols>
  <sheetData>
    <row r="1" spans="1:21" ht="52.5" customHeight="1">
      <c r="A1" s="323"/>
      <c r="B1" s="707" t="s">
        <v>722</v>
      </c>
      <c r="C1" s="707"/>
      <c r="D1" s="707"/>
      <c r="E1" s="707"/>
      <c r="F1" s="707"/>
      <c r="G1" s="707"/>
      <c r="H1" s="707"/>
      <c r="I1" s="707"/>
      <c r="J1" s="707"/>
      <c r="K1" s="707"/>
      <c r="L1" s="707"/>
      <c r="M1" s="707"/>
      <c r="N1" s="707"/>
      <c r="O1" s="707"/>
    </row>
    <row r="2" spans="1:21" ht="10" customHeight="1">
      <c r="A2" s="323"/>
      <c r="B2" s="299"/>
      <c r="C2" s="299"/>
      <c r="D2" s="299"/>
      <c r="E2" s="299"/>
      <c r="F2" s="299"/>
      <c r="G2" s="299"/>
      <c r="H2" s="299"/>
      <c r="I2" s="299"/>
      <c r="J2" s="299"/>
      <c r="K2" s="299"/>
      <c r="L2" s="299"/>
      <c r="M2" s="299"/>
      <c r="N2" s="299"/>
      <c r="O2" s="299"/>
    </row>
    <row r="3" spans="1:21" ht="21" customHeight="1">
      <c r="A3" s="324"/>
      <c r="B3" s="248"/>
      <c r="C3" s="248"/>
      <c r="D3" s="265"/>
      <c r="E3" s="199" t="s">
        <v>559</v>
      </c>
      <c r="G3" s="248"/>
      <c r="H3" s="248"/>
      <c r="I3" s="248"/>
      <c r="J3" s="248"/>
      <c r="K3" s="248"/>
      <c r="L3" s="248"/>
      <c r="M3" s="248"/>
      <c r="N3" s="248"/>
      <c r="O3" s="248"/>
      <c r="R3" s="330" t="s">
        <v>793</v>
      </c>
      <c r="S3" s="330" t="s">
        <v>794</v>
      </c>
      <c r="T3" s="330" t="s">
        <v>789</v>
      </c>
      <c r="U3" s="330" t="s">
        <v>790</v>
      </c>
    </row>
    <row r="4" spans="1:21" ht="21" customHeight="1">
      <c r="B4" s="191"/>
      <c r="C4" s="249"/>
      <c r="D4" s="204"/>
      <c r="E4" s="200" t="s">
        <v>592</v>
      </c>
      <c r="O4" s="189"/>
      <c r="R4" s="330" t="s">
        <v>681</v>
      </c>
      <c r="S4" s="330" t="s">
        <v>683</v>
      </c>
      <c r="T4" s="330" t="s">
        <v>791</v>
      </c>
      <c r="U4" s="330" t="s">
        <v>791</v>
      </c>
    </row>
    <row r="5" spans="1:21" ht="10" customHeight="1" thickBot="1">
      <c r="B5" s="191"/>
      <c r="C5" s="249"/>
      <c r="O5" s="189"/>
      <c r="R5" s="330" t="s">
        <v>682</v>
      </c>
      <c r="S5" s="330" t="s">
        <v>692</v>
      </c>
      <c r="T5" s="330" t="s">
        <v>785</v>
      </c>
      <c r="U5" s="330" t="s">
        <v>785</v>
      </c>
    </row>
    <row r="6" spans="1:21" ht="35.15" customHeight="1">
      <c r="A6" s="191">
        <v>1</v>
      </c>
      <c r="B6" s="708" t="s">
        <v>758</v>
      </c>
      <c r="C6" s="709"/>
      <c r="D6" s="712"/>
      <c r="E6" s="712"/>
      <c r="F6" s="712"/>
      <c r="G6" s="714" t="s">
        <v>759</v>
      </c>
      <c r="H6" s="709"/>
      <c r="I6" s="709"/>
      <c r="J6" s="710"/>
      <c r="K6" s="710"/>
      <c r="L6" s="710"/>
      <c r="M6" s="710"/>
      <c r="N6" s="710"/>
      <c r="O6" s="711"/>
      <c r="R6" s="330" t="s">
        <v>683</v>
      </c>
      <c r="S6" s="330" t="s">
        <v>695</v>
      </c>
      <c r="T6" s="330" t="s">
        <v>792</v>
      </c>
      <c r="U6" s="330" t="s">
        <v>792</v>
      </c>
    </row>
    <row r="7" spans="1:21" ht="35.15" customHeight="1">
      <c r="A7" s="191">
        <v>2</v>
      </c>
      <c r="B7" s="491" t="s">
        <v>769</v>
      </c>
      <c r="C7" s="492"/>
      <c r="D7" s="713"/>
      <c r="E7" s="713"/>
      <c r="F7" s="713"/>
      <c r="G7" s="715" t="s">
        <v>760</v>
      </c>
      <c r="H7" s="492"/>
      <c r="I7" s="492"/>
      <c r="J7" s="493"/>
      <c r="K7" s="493"/>
      <c r="L7" s="493"/>
      <c r="M7" s="493"/>
      <c r="N7" s="493"/>
      <c r="O7" s="494"/>
      <c r="R7" s="330" t="s">
        <v>684</v>
      </c>
      <c r="S7" s="330" t="s">
        <v>696</v>
      </c>
    </row>
    <row r="8" spans="1:21" ht="21" customHeight="1">
      <c r="A8" s="191">
        <v>3</v>
      </c>
      <c r="B8" s="467" t="s">
        <v>661</v>
      </c>
      <c r="C8" s="468"/>
      <c r="D8" s="469"/>
      <c r="E8" s="469"/>
      <c r="F8" s="469"/>
      <c r="G8" s="469"/>
      <c r="H8" s="469"/>
      <c r="I8" s="469"/>
      <c r="J8" s="469"/>
      <c r="K8" s="469"/>
      <c r="L8" s="469"/>
      <c r="M8" s="469"/>
      <c r="N8" s="469"/>
      <c r="O8" s="470"/>
      <c r="R8" s="330" t="s">
        <v>807</v>
      </c>
      <c r="S8" s="330"/>
    </row>
    <row r="9" spans="1:21" ht="21" customHeight="1">
      <c r="A9" s="191">
        <v>4</v>
      </c>
      <c r="B9" s="396" t="s">
        <v>560</v>
      </c>
      <c r="C9" s="397"/>
      <c r="D9" s="504" t="s">
        <v>599</v>
      </c>
      <c r="E9" s="505"/>
      <c r="F9" s="505"/>
      <c r="G9" s="505"/>
      <c r="H9" s="505"/>
      <c r="I9" s="505"/>
      <c r="J9" s="506"/>
      <c r="K9" s="506"/>
      <c r="L9" s="506"/>
      <c r="M9" s="506"/>
      <c r="N9" s="507"/>
      <c r="O9" s="508"/>
      <c r="R9" s="330" t="s">
        <v>685</v>
      </c>
      <c r="S9" s="330"/>
    </row>
    <row r="10" spans="1:21" ht="20.25" customHeight="1">
      <c r="B10" s="396"/>
      <c r="C10" s="397"/>
      <c r="D10" s="489" t="s">
        <v>562</v>
      </c>
      <c r="E10" s="490"/>
      <c r="F10" s="490"/>
      <c r="G10" s="490"/>
      <c r="H10" s="490"/>
      <c r="I10" s="490"/>
      <c r="J10" s="390"/>
      <c r="K10" s="390"/>
      <c r="L10" s="390"/>
      <c r="M10" s="390"/>
      <c r="N10" s="390"/>
      <c r="O10" s="391"/>
      <c r="R10" s="330" t="s">
        <v>686</v>
      </c>
      <c r="S10" s="330"/>
    </row>
    <row r="11" spans="1:21" ht="20.25" customHeight="1">
      <c r="B11" s="396"/>
      <c r="C11" s="397"/>
      <c r="D11" s="388" t="s">
        <v>563</v>
      </c>
      <c r="E11" s="389"/>
      <c r="F11" s="389"/>
      <c r="G11" s="389"/>
      <c r="H11" s="389"/>
      <c r="I11" s="389"/>
      <c r="J11" s="390"/>
      <c r="K11" s="390"/>
      <c r="L11" s="390"/>
      <c r="M11" s="390"/>
      <c r="N11" s="390"/>
      <c r="O11" s="391"/>
      <c r="R11" s="330" t="s">
        <v>687</v>
      </c>
      <c r="S11" s="330"/>
    </row>
    <row r="12" spans="1:21" ht="20.25" customHeight="1">
      <c r="B12" s="396"/>
      <c r="C12" s="397"/>
      <c r="D12" s="392" t="s">
        <v>564</v>
      </c>
      <c r="E12" s="393"/>
      <c r="F12" s="393"/>
      <c r="G12" s="393"/>
      <c r="H12" s="393"/>
      <c r="I12" s="393"/>
      <c r="J12" s="201" t="s">
        <v>549</v>
      </c>
      <c r="K12" s="266"/>
      <c r="L12" s="201" t="s">
        <v>561</v>
      </c>
      <c r="M12" s="266"/>
      <c r="N12" s="201" t="s">
        <v>551</v>
      </c>
      <c r="O12" s="267"/>
      <c r="R12" s="330" t="s">
        <v>688</v>
      </c>
      <c r="S12" s="330"/>
    </row>
    <row r="13" spans="1:21" ht="21" customHeight="1">
      <c r="A13" s="191">
        <v>5</v>
      </c>
      <c r="B13" s="394" t="s">
        <v>572</v>
      </c>
      <c r="C13" s="395"/>
      <c r="D13" s="495"/>
      <c r="E13" s="496"/>
      <c r="F13" s="496"/>
      <c r="G13" s="496"/>
      <c r="H13" s="496"/>
      <c r="I13" s="496"/>
      <c r="J13" s="496"/>
      <c r="K13" s="496"/>
      <c r="L13" s="496"/>
      <c r="M13" s="496"/>
      <c r="N13" s="496"/>
      <c r="O13" s="497"/>
      <c r="P13" s="203"/>
      <c r="R13" s="330" t="s">
        <v>689</v>
      </c>
      <c r="S13" s="330"/>
    </row>
    <row r="14" spans="1:21" ht="21" customHeight="1">
      <c r="B14" s="398"/>
      <c r="C14" s="399"/>
      <c r="D14" s="411" t="s">
        <v>773</v>
      </c>
      <c r="E14" s="408"/>
      <c r="F14" s="408"/>
      <c r="G14" s="408"/>
      <c r="H14" s="408"/>
      <c r="I14" s="408"/>
      <c r="J14" s="408"/>
      <c r="K14" s="408"/>
      <c r="L14" s="408"/>
      <c r="M14" s="408"/>
      <c r="N14" s="408"/>
      <c r="O14" s="409"/>
      <c r="P14" s="203"/>
      <c r="R14" s="330" t="s">
        <v>690</v>
      </c>
      <c r="S14" s="330"/>
    </row>
    <row r="15" spans="1:21" ht="21" customHeight="1">
      <c r="A15" s="191">
        <v>6</v>
      </c>
      <c r="B15" s="394" t="s">
        <v>802</v>
      </c>
      <c r="C15" s="423"/>
      <c r="D15" s="382" t="s">
        <v>801</v>
      </c>
      <c r="E15" s="383"/>
      <c r="F15" s="383"/>
      <c r="G15" s="383"/>
      <c r="H15" s="432"/>
      <c r="I15" s="432"/>
      <c r="J15" s="432"/>
      <c r="K15" s="432"/>
      <c r="L15" s="432"/>
      <c r="M15" s="432"/>
      <c r="N15" s="432"/>
      <c r="O15" s="433"/>
      <c r="P15" s="203"/>
      <c r="R15" s="330" t="s">
        <v>691</v>
      </c>
      <c r="S15" s="330"/>
    </row>
    <row r="16" spans="1:21" ht="21" customHeight="1">
      <c r="B16" s="424"/>
      <c r="C16" s="425"/>
      <c r="D16" s="421" t="s">
        <v>803</v>
      </c>
      <c r="E16" s="422"/>
      <c r="F16" s="422"/>
      <c r="G16" s="422"/>
      <c r="H16" s="428"/>
      <c r="I16" s="428"/>
      <c r="J16" s="428"/>
      <c r="K16" s="428"/>
      <c r="L16" s="428"/>
      <c r="M16" s="428"/>
      <c r="N16" s="428"/>
      <c r="O16" s="429"/>
      <c r="P16" s="203"/>
      <c r="R16" s="330" t="s">
        <v>692</v>
      </c>
      <c r="S16" s="330"/>
    </row>
    <row r="17" spans="1:19" ht="21" customHeight="1">
      <c r="B17" s="426"/>
      <c r="C17" s="427"/>
      <c r="D17" s="386" t="s">
        <v>804</v>
      </c>
      <c r="E17" s="387"/>
      <c r="F17" s="387"/>
      <c r="G17" s="387"/>
      <c r="H17" s="430"/>
      <c r="I17" s="430"/>
      <c r="J17" s="430"/>
      <c r="K17" s="430"/>
      <c r="L17" s="430"/>
      <c r="M17" s="430"/>
      <c r="N17" s="430"/>
      <c r="O17" s="431"/>
      <c r="P17" s="203"/>
      <c r="R17" s="330" t="s">
        <v>693</v>
      </c>
      <c r="S17" s="330"/>
    </row>
    <row r="18" spans="1:19" ht="21" customHeight="1">
      <c r="A18" s="191">
        <v>7</v>
      </c>
      <c r="B18" s="384" t="s">
        <v>799</v>
      </c>
      <c r="C18" s="385"/>
      <c r="D18" s="434"/>
      <c r="E18" s="435"/>
      <c r="F18" s="435"/>
      <c r="G18" s="435"/>
      <c r="H18" s="436" t="s">
        <v>800</v>
      </c>
      <c r="I18" s="437"/>
      <c r="J18" s="437"/>
      <c r="K18" s="437"/>
      <c r="L18" s="438"/>
      <c r="M18" s="438"/>
      <c r="N18" s="438"/>
      <c r="O18" s="439"/>
      <c r="P18" s="203"/>
      <c r="R18" s="330" t="s">
        <v>694</v>
      </c>
      <c r="S18" s="330"/>
    </row>
    <row r="19" spans="1:19" ht="21" customHeight="1">
      <c r="A19" s="191">
        <v>8</v>
      </c>
      <c r="B19" s="498" t="s">
        <v>565</v>
      </c>
      <c r="C19" s="499"/>
      <c r="D19" s="332" t="s">
        <v>549</v>
      </c>
      <c r="E19" s="333"/>
      <c r="F19" s="334" t="s">
        <v>561</v>
      </c>
      <c r="G19" s="333"/>
      <c r="H19" s="334" t="s">
        <v>551</v>
      </c>
      <c r="I19" s="333"/>
      <c r="J19" s="500"/>
      <c r="K19" s="500"/>
      <c r="L19" s="500"/>
      <c r="M19" s="472"/>
      <c r="N19" s="472"/>
      <c r="O19" s="473"/>
      <c r="P19" s="203"/>
      <c r="R19" s="330" t="s">
        <v>695</v>
      </c>
      <c r="S19" s="330"/>
    </row>
    <row r="20" spans="1:19" ht="20.25" customHeight="1">
      <c r="A20" s="191">
        <v>9</v>
      </c>
      <c r="B20" s="394" t="s">
        <v>662</v>
      </c>
      <c r="C20" s="395"/>
      <c r="D20" s="474" t="s">
        <v>605</v>
      </c>
      <c r="E20" s="475"/>
      <c r="F20" s="475"/>
      <c r="G20" s="475"/>
      <c r="H20" s="475"/>
      <c r="I20" s="475"/>
      <c r="J20" s="432"/>
      <c r="K20" s="432"/>
      <c r="L20" s="432"/>
      <c r="M20" s="432"/>
      <c r="N20" s="432"/>
      <c r="O20" s="433"/>
      <c r="P20" s="203"/>
      <c r="R20" s="330" t="s">
        <v>696</v>
      </c>
      <c r="S20" s="330"/>
    </row>
    <row r="21" spans="1:19" ht="20.25" customHeight="1">
      <c r="B21" s="396"/>
      <c r="C21" s="397"/>
      <c r="D21" s="478" t="s">
        <v>679</v>
      </c>
      <c r="E21" s="479"/>
      <c r="F21" s="479"/>
      <c r="G21" s="479"/>
      <c r="H21" s="479"/>
      <c r="I21" s="479"/>
      <c r="J21" s="428"/>
      <c r="K21" s="428"/>
      <c r="L21" s="428"/>
      <c r="M21" s="428"/>
      <c r="N21" s="428"/>
      <c r="O21" s="429"/>
      <c r="P21" s="203"/>
      <c r="R21" s="330" t="s">
        <v>697</v>
      </c>
      <c r="S21" s="330"/>
    </row>
    <row r="22" spans="1:19" ht="20.25" customHeight="1">
      <c r="B22" s="398"/>
      <c r="C22" s="399"/>
      <c r="D22" s="476" t="s">
        <v>761</v>
      </c>
      <c r="E22" s="477"/>
      <c r="F22" s="477"/>
      <c r="G22" s="477"/>
      <c r="H22" s="477"/>
      <c r="I22" s="477"/>
      <c r="J22" s="430"/>
      <c r="K22" s="430"/>
      <c r="L22" s="430"/>
      <c r="M22" s="430"/>
      <c r="N22" s="430"/>
      <c r="O22" s="431"/>
      <c r="P22" s="203"/>
      <c r="R22" s="330" t="s">
        <v>698</v>
      </c>
      <c r="S22" s="330"/>
    </row>
    <row r="23" spans="1:19" ht="23.25" customHeight="1">
      <c r="A23" s="191">
        <v>10</v>
      </c>
      <c r="B23" s="716" t="s">
        <v>663</v>
      </c>
      <c r="C23" s="423"/>
      <c r="D23" s="410"/>
      <c r="E23" s="402"/>
      <c r="F23" s="402"/>
      <c r="G23" s="402"/>
      <c r="H23" s="402"/>
      <c r="I23" s="402"/>
      <c r="J23" s="402"/>
      <c r="K23" s="402"/>
      <c r="L23" s="402"/>
      <c r="M23" s="402"/>
      <c r="N23" s="402"/>
      <c r="O23" s="403"/>
      <c r="P23" s="203"/>
      <c r="R23" s="330" t="s">
        <v>699</v>
      </c>
      <c r="S23" s="330"/>
    </row>
    <row r="24" spans="1:19" ht="35.15" customHeight="1">
      <c r="B24" s="426"/>
      <c r="C24" s="427"/>
      <c r="D24" s="411" t="s">
        <v>805</v>
      </c>
      <c r="E24" s="412"/>
      <c r="F24" s="412"/>
      <c r="G24" s="412"/>
      <c r="H24" s="412"/>
      <c r="I24" s="412"/>
      <c r="J24" s="412"/>
      <c r="K24" s="412"/>
      <c r="L24" s="412"/>
      <c r="M24" s="412"/>
      <c r="N24" s="412"/>
      <c r="O24" s="413"/>
      <c r="P24" s="203"/>
      <c r="R24" s="330" t="s">
        <v>700</v>
      </c>
      <c r="S24" s="330"/>
    </row>
    <row r="25" spans="1:19" ht="23.25" customHeight="1">
      <c r="A25" s="191">
        <v>11</v>
      </c>
      <c r="B25" s="716" t="s">
        <v>664</v>
      </c>
      <c r="C25" s="423"/>
      <c r="D25" s="410"/>
      <c r="E25" s="402"/>
      <c r="F25" s="402"/>
      <c r="G25" s="402"/>
      <c r="H25" s="402"/>
      <c r="I25" s="402"/>
      <c r="J25" s="402"/>
      <c r="K25" s="402"/>
      <c r="L25" s="402"/>
      <c r="M25" s="402"/>
      <c r="N25" s="402"/>
      <c r="O25" s="403"/>
      <c r="P25" s="203"/>
      <c r="R25" s="330" t="s">
        <v>808</v>
      </c>
      <c r="S25" s="330"/>
    </row>
    <row r="26" spans="1:19" ht="35.15" customHeight="1">
      <c r="B26" s="426"/>
      <c r="C26" s="427"/>
      <c r="D26" s="411" t="s">
        <v>762</v>
      </c>
      <c r="E26" s="412"/>
      <c r="F26" s="412"/>
      <c r="G26" s="412"/>
      <c r="H26" s="412"/>
      <c r="I26" s="412"/>
      <c r="J26" s="412"/>
      <c r="K26" s="412"/>
      <c r="L26" s="412"/>
      <c r="M26" s="412"/>
      <c r="N26" s="412"/>
      <c r="O26" s="413"/>
      <c r="P26" s="203"/>
      <c r="R26" s="330" t="s">
        <v>701</v>
      </c>
      <c r="S26" s="330"/>
    </row>
    <row r="27" spans="1:19" ht="23.25" customHeight="1">
      <c r="A27" s="191">
        <v>12</v>
      </c>
      <c r="B27" s="414" t="s">
        <v>555</v>
      </c>
      <c r="C27" s="415"/>
      <c r="D27" s="416"/>
      <c r="E27" s="417"/>
      <c r="F27" s="417"/>
      <c r="G27" s="417"/>
      <c r="H27" s="417"/>
      <c r="I27" s="417"/>
      <c r="J27" s="417"/>
      <c r="K27" s="417"/>
      <c r="L27" s="417"/>
      <c r="M27" s="417"/>
      <c r="N27" s="417"/>
      <c r="O27" s="418"/>
      <c r="P27" s="203"/>
      <c r="R27" s="330" t="s">
        <v>702</v>
      </c>
      <c r="S27" s="330"/>
    </row>
    <row r="28" spans="1:19" ht="21.75" customHeight="1">
      <c r="A28" s="191">
        <v>13</v>
      </c>
      <c r="B28" s="724" t="s">
        <v>665</v>
      </c>
      <c r="C28" s="725"/>
      <c r="D28" s="717" t="s">
        <v>596</v>
      </c>
      <c r="E28" s="718"/>
      <c r="F28" s="718"/>
      <c r="G28" s="268"/>
      <c r="H28" s="719" t="s">
        <v>597</v>
      </c>
      <c r="I28" s="719"/>
      <c r="J28" s="719"/>
      <c r="K28" s="719"/>
      <c r="L28" s="417"/>
      <c r="M28" s="417"/>
      <c r="N28" s="417"/>
      <c r="O28" s="418"/>
      <c r="R28" s="330" t="s">
        <v>703</v>
      </c>
      <c r="S28" s="330"/>
    </row>
    <row r="29" spans="1:19" ht="25.5" customHeight="1">
      <c r="A29" s="191">
        <v>14</v>
      </c>
      <c r="B29" s="419" t="s">
        <v>666</v>
      </c>
      <c r="C29" s="420"/>
      <c r="D29" s="726"/>
      <c r="E29" s="727"/>
      <c r="F29" s="727"/>
      <c r="G29" s="727"/>
      <c r="H29" s="727"/>
      <c r="I29" s="727"/>
      <c r="J29" s="727"/>
      <c r="K29" s="727"/>
      <c r="L29" s="727"/>
      <c r="M29" s="727"/>
      <c r="N29" s="727"/>
      <c r="O29" s="728"/>
      <c r="R29" s="330" t="s">
        <v>704</v>
      </c>
      <c r="S29" s="330"/>
    </row>
    <row r="30" spans="1:19" ht="25.5" customHeight="1">
      <c r="A30" s="191">
        <v>15</v>
      </c>
      <c r="B30" s="627" t="s">
        <v>787</v>
      </c>
      <c r="C30" s="628"/>
      <c r="D30" s="629" t="s">
        <v>549</v>
      </c>
      <c r="E30" s="630"/>
      <c r="F30" s="631"/>
      <c r="G30" s="631"/>
      <c r="H30" s="630" t="s">
        <v>561</v>
      </c>
      <c r="I30" s="630"/>
      <c r="J30" s="631"/>
      <c r="K30" s="631"/>
      <c r="L30" s="630" t="s">
        <v>551</v>
      </c>
      <c r="M30" s="630"/>
      <c r="N30" s="631"/>
      <c r="O30" s="632"/>
      <c r="R30" s="330" t="s">
        <v>705</v>
      </c>
      <c r="S30" s="330"/>
    </row>
    <row r="31" spans="1:19" ht="25.5" customHeight="1">
      <c r="A31" s="191">
        <v>16</v>
      </c>
      <c r="B31" s="729" t="s">
        <v>667</v>
      </c>
      <c r="C31" s="730"/>
      <c r="D31" s="720" t="s">
        <v>549</v>
      </c>
      <c r="E31" s="721"/>
      <c r="F31" s="722"/>
      <c r="G31" s="722"/>
      <c r="H31" s="721" t="s">
        <v>561</v>
      </c>
      <c r="I31" s="721"/>
      <c r="J31" s="722"/>
      <c r="K31" s="722"/>
      <c r="L31" s="721" t="s">
        <v>551</v>
      </c>
      <c r="M31" s="721"/>
      <c r="N31" s="722"/>
      <c r="O31" s="723"/>
      <c r="R31" s="330" t="s">
        <v>706</v>
      </c>
      <c r="S31" s="330"/>
    </row>
    <row r="32" spans="1:19" ht="25.5" customHeight="1">
      <c r="A32" s="191">
        <v>17</v>
      </c>
      <c r="B32" s="394" t="s">
        <v>611</v>
      </c>
      <c r="C32" s="395"/>
      <c r="D32" s="400" t="s">
        <v>549</v>
      </c>
      <c r="E32" s="401"/>
      <c r="F32" s="402">
        <v>2026</v>
      </c>
      <c r="G32" s="402"/>
      <c r="H32" s="401" t="s">
        <v>561</v>
      </c>
      <c r="I32" s="401"/>
      <c r="J32" s="402">
        <v>3</v>
      </c>
      <c r="K32" s="402"/>
      <c r="L32" s="401" t="s">
        <v>551</v>
      </c>
      <c r="M32" s="401"/>
      <c r="N32" s="402"/>
      <c r="O32" s="403"/>
      <c r="R32" s="330" t="s">
        <v>707</v>
      </c>
      <c r="S32" s="330"/>
    </row>
    <row r="33" spans="1:19">
      <c r="B33" s="396"/>
      <c r="C33" s="397"/>
      <c r="D33" s="404" t="s">
        <v>809</v>
      </c>
      <c r="E33" s="405"/>
      <c r="F33" s="405"/>
      <c r="G33" s="405"/>
      <c r="H33" s="405"/>
      <c r="I33" s="405"/>
      <c r="J33" s="405"/>
      <c r="K33" s="405"/>
      <c r="L33" s="405"/>
      <c r="M33" s="405"/>
      <c r="N33" s="405"/>
      <c r="O33" s="406"/>
      <c r="R33" s="330" t="s">
        <v>708</v>
      </c>
      <c r="S33" s="330"/>
    </row>
    <row r="34" spans="1:19">
      <c r="B34" s="398"/>
      <c r="C34" s="399"/>
      <c r="D34" s="407"/>
      <c r="E34" s="408"/>
      <c r="F34" s="408"/>
      <c r="G34" s="408"/>
      <c r="H34" s="408"/>
      <c r="I34" s="408"/>
      <c r="J34" s="408"/>
      <c r="K34" s="408"/>
      <c r="L34" s="408"/>
      <c r="M34" s="408"/>
      <c r="N34" s="408"/>
      <c r="O34" s="409"/>
      <c r="R34" s="330" t="s">
        <v>709</v>
      </c>
      <c r="S34" s="330"/>
    </row>
    <row r="35" spans="1:19">
      <c r="A35" s="191">
        <v>18</v>
      </c>
      <c r="B35" s="446" t="s">
        <v>607</v>
      </c>
      <c r="C35" s="447"/>
      <c r="D35" s="448" t="s">
        <v>602</v>
      </c>
      <c r="E35" s="449"/>
      <c r="F35" s="449"/>
      <c r="G35" s="449"/>
      <c r="H35" s="449"/>
      <c r="I35" s="449"/>
      <c r="J35" s="449"/>
      <c r="K35" s="449"/>
      <c r="L35" s="449"/>
      <c r="M35" s="449"/>
      <c r="N35" s="438"/>
      <c r="O35" s="439"/>
      <c r="R35" s="330" t="s">
        <v>710</v>
      </c>
      <c r="S35" s="330"/>
    </row>
    <row r="36" spans="1:19" ht="21" customHeight="1">
      <c r="A36" s="191">
        <v>19</v>
      </c>
      <c r="B36" s="446" t="s">
        <v>601</v>
      </c>
      <c r="C36" s="447"/>
      <c r="D36" s="482"/>
      <c r="E36" s="438"/>
      <c r="F36" s="438"/>
      <c r="G36" s="438"/>
      <c r="H36" s="438"/>
      <c r="I36" s="438"/>
      <c r="J36" s="438"/>
      <c r="K36" s="438"/>
      <c r="L36" s="438"/>
      <c r="M36" s="438"/>
      <c r="N36" s="438"/>
      <c r="O36" s="439"/>
      <c r="R36" s="330" t="s">
        <v>711</v>
      </c>
      <c r="S36" s="330"/>
    </row>
    <row r="37" spans="1:19" ht="21" customHeight="1">
      <c r="A37" s="191">
        <v>20</v>
      </c>
      <c r="B37" s="483" t="s">
        <v>668</v>
      </c>
      <c r="C37" s="484"/>
      <c r="D37" s="474" t="s">
        <v>605</v>
      </c>
      <c r="E37" s="475"/>
      <c r="F37" s="475"/>
      <c r="G37" s="475"/>
      <c r="H37" s="475"/>
      <c r="I37" s="475"/>
      <c r="J37" s="432"/>
      <c r="K37" s="432"/>
      <c r="L37" s="432"/>
      <c r="M37" s="432"/>
      <c r="N37" s="432"/>
      <c r="O37" s="433"/>
      <c r="R37" s="330" t="s">
        <v>712</v>
      </c>
      <c r="S37" s="330"/>
    </row>
    <row r="38" spans="1:19" ht="20.25" customHeight="1">
      <c r="B38" s="485"/>
      <c r="C38" s="486"/>
      <c r="D38" s="478" t="s">
        <v>606</v>
      </c>
      <c r="E38" s="479"/>
      <c r="F38" s="479"/>
      <c r="G38" s="479"/>
      <c r="H38" s="479"/>
      <c r="I38" s="479"/>
      <c r="J38" s="428"/>
      <c r="K38" s="428"/>
      <c r="L38" s="428"/>
      <c r="M38" s="428"/>
      <c r="N38" s="428"/>
      <c r="O38" s="429"/>
      <c r="R38" s="330" t="s">
        <v>713</v>
      </c>
      <c r="S38" s="330"/>
    </row>
    <row r="39" spans="1:19" ht="20.25" customHeight="1">
      <c r="B39" s="485"/>
      <c r="C39" s="486"/>
      <c r="D39" s="450" t="s">
        <v>786</v>
      </c>
      <c r="E39" s="451"/>
      <c r="F39" s="451"/>
      <c r="G39" s="451"/>
      <c r="H39" s="451"/>
      <c r="I39" s="451"/>
      <c r="J39" s="452"/>
      <c r="K39" s="452"/>
      <c r="L39" s="452"/>
      <c r="M39" s="452"/>
      <c r="N39" s="452"/>
      <c r="O39" s="453"/>
      <c r="R39" s="330" t="s">
        <v>714</v>
      </c>
      <c r="S39" s="330"/>
    </row>
    <row r="40" spans="1:19" ht="21" customHeight="1">
      <c r="A40" s="191">
        <v>21</v>
      </c>
      <c r="B40" s="525" t="s">
        <v>567</v>
      </c>
      <c r="C40" s="526"/>
      <c r="D40" s="531" t="s">
        <v>603</v>
      </c>
      <c r="E40" s="401"/>
      <c r="F40" s="401"/>
      <c r="G40" s="401"/>
      <c r="H40" s="401"/>
      <c r="I40" s="401"/>
      <c r="J40" s="401"/>
      <c r="K40" s="401"/>
      <c r="L40" s="401"/>
      <c r="M40" s="401"/>
      <c r="N40" s="487"/>
      <c r="O40" s="488"/>
      <c r="R40" s="330" t="s">
        <v>715</v>
      </c>
      <c r="S40" s="330"/>
    </row>
    <row r="41" spans="1:19" ht="21" customHeight="1">
      <c r="B41" s="398"/>
      <c r="C41" s="527"/>
      <c r="D41" s="528" t="s">
        <v>608</v>
      </c>
      <c r="E41" s="529"/>
      <c r="F41" s="529"/>
      <c r="G41" s="529"/>
      <c r="H41" s="529"/>
      <c r="I41" s="529"/>
      <c r="J41" s="529"/>
      <c r="K41" s="529"/>
      <c r="L41" s="529"/>
      <c r="M41" s="529"/>
      <c r="N41" s="529"/>
      <c r="O41" s="530"/>
      <c r="R41" s="330" t="s">
        <v>716</v>
      </c>
      <c r="S41" s="330"/>
    </row>
    <row r="42" spans="1:19" ht="21" customHeight="1">
      <c r="A42" s="191">
        <v>22</v>
      </c>
      <c r="B42" s="394" t="s">
        <v>600</v>
      </c>
      <c r="C42" s="395"/>
      <c r="D42" s="400" t="s">
        <v>643</v>
      </c>
      <c r="E42" s="401"/>
      <c r="F42" s="401"/>
      <c r="G42" s="401"/>
      <c r="H42" s="401"/>
      <c r="I42" s="401"/>
      <c r="J42" s="401"/>
      <c r="K42" s="401"/>
      <c r="L42" s="401"/>
      <c r="M42" s="401"/>
      <c r="N42" s="487"/>
      <c r="O42" s="488"/>
      <c r="R42" s="330" t="s">
        <v>717</v>
      </c>
      <c r="S42" s="330"/>
    </row>
    <row r="43" spans="1:19" ht="17.25" customHeight="1">
      <c r="B43" s="396"/>
      <c r="C43" s="397"/>
      <c r="D43" s="404" t="s">
        <v>770</v>
      </c>
      <c r="E43" s="405"/>
      <c r="F43" s="405"/>
      <c r="G43" s="405"/>
      <c r="H43" s="405"/>
      <c r="I43" s="405"/>
      <c r="J43" s="405"/>
      <c r="K43" s="405"/>
      <c r="L43" s="405"/>
      <c r="M43" s="405"/>
      <c r="N43" s="405"/>
      <c r="O43" s="406"/>
      <c r="R43" s="330"/>
      <c r="S43" s="330"/>
    </row>
    <row r="44" spans="1:19" ht="17.25" customHeight="1">
      <c r="B44" s="396"/>
      <c r="C44" s="397"/>
      <c r="D44" s="536"/>
      <c r="E44" s="537"/>
      <c r="F44" s="537"/>
      <c r="G44" s="537"/>
      <c r="H44" s="537"/>
      <c r="I44" s="537"/>
      <c r="J44" s="537"/>
      <c r="K44" s="537"/>
      <c r="L44" s="537"/>
      <c r="M44" s="537"/>
      <c r="N44" s="537"/>
      <c r="O44" s="538"/>
      <c r="S44" s="330"/>
    </row>
    <row r="45" spans="1:19" ht="20.25" customHeight="1">
      <c r="B45" s="396"/>
      <c r="C45" s="397"/>
      <c r="D45" s="388" t="s">
        <v>568</v>
      </c>
      <c r="E45" s="389"/>
      <c r="F45" s="389"/>
      <c r="G45" s="389"/>
      <c r="H45" s="389"/>
      <c r="I45" s="389"/>
      <c r="J45" s="389"/>
      <c r="K45" s="389"/>
      <c r="L45" s="389"/>
      <c r="M45" s="389"/>
      <c r="N45" s="269"/>
      <c r="O45" s="212" t="s">
        <v>569</v>
      </c>
      <c r="S45" s="330"/>
    </row>
    <row r="46" spans="1:19" ht="20.25" customHeight="1">
      <c r="B46" s="396"/>
      <c r="C46" s="397"/>
      <c r="D46" s="521" t="s">
        <v>604</v>
      </c>
      <c r="E46" s="522"/>
      <c r="F46" s="522"/>
      <c r="G46" s="522"/>
      <c r="H46" s="522"/>
      <c r="I46" s="522"/>
      <c r="J46" s="522"/>
      <c r="K46" s="522"/>
      <c r="L46" s="522"/>
      <c r="M46" s="522"/>
      <c r="N46" s="539"/>
      <c r="O46" s="540"/>
    </row>
    <row r="47" spans="1:19" ht="20.25" customHeight="1">
      <c r="B47" s="396"/>
      <c r="C47" s="397"/>
      <c r="D47" s="532" t="s">
        <v>772</v>
      </c>
      <c r="E47" s="533"/>
      <c r="F47" s="533"/>
      <c r="G47" s="533"/>
      <c r="H47" s="533"/>
      <c r="I47" s="533"/>
      <c r="J47" s="533"/>
      <c r="K47" s="533"/>
      <c r="L47" s="533"/>
      <c r="M47" s="533"/>
      <c r="N47" s="327"/>
      <c r="O47" s="328" t="s">
        <v>569</v>
      </c>
    </row>
    <row r="48" spans="1:19" ht="34.5" customHeight="1">
      <c r="B48" s="396"/>
      <c r="C48" s="397"/>
      <c r="D48" s="550" t="s">
        <v>788</v>
      </c>
      <c r="E48" s="551"/>
      <c r="F48" s="551"/>
      <c r="G48" s="551"/>
      <c r="H48" s="551"/>
      <c r="I48" s="551"/>
      <c r="J48" s="551"/>
      <c r="K48" s="551"/>
      <c r="L48" s="551"/>
      <c r="M48" s="551"/>
      <c r="N48" s="551"/>
      <c r="O48" s="552"/>
    </row>
    <row r="49" spans="1:15" ht="28.5" customHeight="1">
      <c r="B49" s="398"/>
      <c r="C49" s="399"/>
      <c r="D49" s="704"/>
      <c r="E49" s="705"/>
      <c r="F49" s="705"/>
      <c r="G49" s="705"/>
      <c r="H49" s="705"/>
      <c r="I49" s="705"/>
      <c r="J49" s="705"/>
      <c r="K49" s="705"/>
      <c r="L49" s="705"/>
      <c r="M49" s="705"/>
      <c r="N49" s="705"/>
      <c r="O49" s="706"/>
    </row>
    <row r="50" spans="1:15" ht="17.25" customHeight="1">
      <c r="A50" s="191">
        <v>23</v>
      </c>
      <c r="B50" s="394" t="s">
        <v>669</v>
      </c>
      <c r="C50" s="395"/>
      <c r="D50" s="541" t="s">
        <v>764</v>
      </c>
      <c r="E50" s="542"/>
      <c r="F50" s="542"/>
      <c r="G50" s="542"/>
      <c r="H50" s="542"/>
      <c r="I50" s="542"/>
      <c r="J50" s="542"/>
      <c r="K50" s="542"/>
      <c r="L50" s="542"/>
      <c r="M50" s="542"/>
      <c r="N50" s="487"/>
      <c r="O50" s="488"/>
    </row>
    <row r="51" spans="1:15" ht="17.25" customHeight="1">
      <c r="B51" s="398"/>
      <c r="C51" s="399"/>
      <c r="D51" s="543"/>
      <c r="E51" s="544"/>
      <c r="F51" s="544"/>
      <c r="G51" s="544"/>
      <c r="H51" s="544"/>
      <c r="I51" s="544"/>
      <c r="J51" s="544"/>
      <c r="K51" s="544"/>
      <c r="L51" s="544"/>
      <c r="M51" s="544"/>
      <c r="N51" s="545"/>
      <c r="O51" s="546"/>
    </row>
    <row r="52" spans="1:15" ht="20.25" customHeight="1">
      <c r="A52" s="191">
        <v>24</v>
      </c>
      <c r="B52" s="396" t="s">
        <v>570</v>
      </c>
      <c r="C52" s="425"/>
      <c r="D52" s="534" t="s">
        <v>763</v>
      </c>
      <c r="E52" s="535"/>
      <c r="F52" s="535"/>
      <c r="G52" s="535"/>
      <c r="H52" s="535"/>
      <c r="I52" s="535"/>
      <c r="J52" s="535"/>
      <c r="K52" s="535"/>
      <c r="L52" s="535"/>
      <c r="M52" s="535"/>
      <c r="N52" s="511"/>
      <c r="O52" s="512"/>
    </row>
    <row r="53" spans="1:15" ht="20.25" customHeight="1">
      <c r="B53" s="424"/>
      <c r="C53" s="425"/>
      <c r="D53" s="388" t="s">
        <v>771</v>
      </c>
      <c r="E53" s="389"/>
      <c r="F53" s="389"/>
      <c r="G53" s="389"/>
      <c r="H53" s="389"/>
      <c r="I53" s="389"/>
      <c r="J53" s="389"/>
      <c r="K53" s="389"/>
      <c r="L53" s="389"/>
      <c r="M53" s="389"/>
      <c r="N53" s="269"/>
      <c r="O53" s="212" t="s">
        <v>569</v>
      </c>
    </row>
    <row r="54" spans="1:15" ht="20.25" customHeight="1">
      <c r="B54" s="424"/>
      <c r="C54" s="425"/>
      <c r="D54" s="532" t="s">
        <v>624</v>
      </c>
      <c r="E54" s="533"/>
      <c r="F54" s="533"/>
      <c r="G54" s="533"/>
      <c r="H54" s="533"/>
      <c r="I54" s="533"/>
      <c r="J54" s="213" t="s">
        <v>549</v>
      </c>
      <c r="K54" s="270"/>
      <c r="L54" s="213" t="s">
        <v>561</v>
      </c>
      <c r="M54" s="270"/>
      <c r="N54" s="213" t="s">
        <v>551</v>
      </c>
      <c r="O54" s="271"/>
    </row>
    <row r="55" spans="1:15" ht="20.25" customHeight="1">
      <c r="A55" s="191">
        <v>25</v>
      </c>
      <c r="B55" s="394" t="s">
        <v>571</v>
      </c>
      <c r="C55" s="395"/>
      <c r="D55" s="534" t="s">
        <v>618</v>
      </c>
      <c r="E55" s="535"/>
      <c r="F55" s="535"/>
      <c r="G55" s="535"/>
      <c r="H55" s="535"/>
      <c r="I55" s="535"/>
      <c r="J55" s="535"/>
      <c r="K55" s="535"/>
      <c r="L55" s="535"/>
      <c r="M55" s="535"/>
      <c r="N55" s="511"/>
      <c r="O55" s="512"/>
    </row>
    <row r="56" spans="1:15" ht="20.25" customHeight="1">
      <c r="B56" s="396"/>
      <c r="C56" s="397"/>
      <c r="D56" s="513" t="s">
        <v>619</v>
      </c>
      <c r="E56" s="514"/>
      <c r="F56" s="514"/>
      <c r="G56" s="514"/>
      <c r="H56" s="514"/>
      <c r="I56" s="514"/>
      <c r="J56" s="514"/>
      <c r="K56" s="514"/>
      <c r="L56" s="514"/>
      <c r="M56" s="514"/>
      <c r="N56" s="515"/>
      <c r="O56" s="516"/>
    </row>
    <row r="57" spans="1:15" ht="20.25" customHeight="1">
      <c r="B57" s="396"/>
      <c r="C57" s="397"/>
      <c r="D57" s="547" t="s">
        <v>795</v>
      </c>
      <c r="E57" s="548"/>
      <c r="F57" s="548"/>
      <c r="G57" s="548"/>
      <c r="H57" s="548"/>
      <c r="I57" s="548"/>
      <c r="J57" s="548"/>
      <c r="K57" s="548"/>
      <c r="L57" s="548"/>
      <c r="M57" s="548"/>
      <c r="N57" s="548"/>
      <c r="O57" s="549"/>
    </row>
    <row r="58" spans="1:15" ht="20.25" customHeight="1">
      <c r="B58" s="396"/>
      <c r="C58" s="397"/>
      <c r="D58" s="454" t="s">
        <v>572</v>
      </c>
      <c r="E58" s="455"/>
      <c r="F58" s="455"/>
      <c r="G58" s="455"/>
      <c r="H58" s="455"/>
      <c r="I58" s="455"/>
      <c r="J58" s="502"/>
      <c r="K58" s="502"/>
      <c r="L58" s="502"/>
      <c r="M58" s="502"/>
      <c r="N58" s="502"/>
      <c r="O58" s="503"/>
    </row>
    <row r="59" spans="1:15" ht="20.25" customHeight="1">
      <c r="B59" s="396"/>
      <c r="C59" s="397"/>
      <c r="D59" s="454" t="s">
        <v>565</v>
      </c>
      <c r="E59" s="455"/>
      <c r="F59" s="455"/>
      <c r="G59" s="455"/>
      <c r="H59" s="455"/>
      <c r="I59" s="455"/>
      <c r="J59" s="246" t="s">
        <v>549</v>
      </c>
      <c r="K59" s="272"/>
      <c r="L59" s="246" t="s">
        <v>550</v>
      </c>
      <c r="M59" s="272"/>
      <c r="N59" s="246" t="s">
        <v>551</v>
      </c>
      <c r="O59" s="273"/>
    </row>
    <row r="60" spans="1:15" ht="20.25" customHeight="1">
      <c r="B60" s="396"/>
      <c r="C60" s="397"/>
      <c r="D60" s="454" t="s">
        <v>566</v>
      </c>
      <c r="E60" s="455"/>
      <c r="F60" s="455"/>
      <c r="G60" s="455"/>
      <c r="H60" s="455"/>
      <c r="I60" s="455"/>
      <c r="J60" s="502"/>
      <c r="K60" s="502"/>
      <c r="L60" s="502"/>
      <c r="M60" s="502"/>
      <c r="N60" s="502"/>
      <c r="O60" s="503"/>
    </row>
    <row r="61" spans="1:15" ht="29.25" customHeight="1">
      <c r="B61" s="396"/>
      <c r="C61" s="397"/>
      <c r="D61" s="454" t="s">
        <v>811</v>
      </c>
      <c r="E61" s="455"/>
      <c r="F61" s="455"/>
      <c r="G61" s="455"/>
      <c r="H61" s="455"/>
      <c r="I61" s="455"/>
      <c r="J61" s="502"/>
      <c r="K61" s="502"/>
      <c r="L61" s="502"/>
      <c r="M61" s="502"/>
      <c r="N61" s="502"/>
      <c r="O61" s="503"/>
    </row>
    <row r="62" spans="1:15" ht="29.25" customHeight="1">
      <c r="B62" s="396"/>
      <c r="C62" s="397"/>
      <c r="D62" s="521" t="s">
        <v>573</v>
      </c>
      <c r="E62" s="522"/>
      <c r="F62" s="522"/>
      <c r="G62" s="522"/>
      <c r="H62" s="522"/>
      <c r="I62" s="522"/>
      <c r="J62" s="502"/>
      <c r="K62" s="502"/>
      <c r="L62" s="502"/>
      <c r="M62" s="502"/>
      <c r="N62" s="502"/>
      <c r="O62" s="503"/>
    </row>
    <row r="63" spans="1:15" ht="32.25" customHeight="1">
      <c r="B63" s="396"/>
      <c r="C63" s="397"/>
      <c r="D63" s="523" t="s">
        <v>798</v>
      </c>
      <c r="E63" s="524"/>
      <c r="F63" s="524"/>
      <c r="G63" s="524"/>
      <c r="H63" s="524"/>
      <c r="I63" s="524"/>
      <c r="J63" s="502"/>
      <c r="K63" s="502"/>
      <c r="L63" s="502"/>
      <c r="M63" s="579"/>
      <c r="N63" s="579"/>
      <c r="O63" s="580"/>
    </row>
    <row r="64" spans="1:15" ht="20.25" customHeight="1" thickBot="1">
      <c r="B64" s="509"/>
      <c r="C64" s="510"/>
      <c r="D64" s="517" t="s">
        <v>625</v>
      </c>
      <c r="E64" s="518"/>
      <c r="F64" s="518"/>
      <c r="G64" s="518"/>
      <c r="H64" s="518"/>
      <c r="I64" s="518"/>
      <c r="J64" s="518"/>
      <c r="K64" s="518"/>
      <c r="L64" s="518"/>
      <c r="M64" s="518"/>
      <c r="N64" s="519"/>
      <c r="O64" s="520"/>
    </row>
    <row r="65" spans="1:15" ht="20.25" customHeight="1" thickBot="1">
      <c r="B65" s="250"/>
      <c r="C65" s="251"/>
      <c r="D65" s="252"/>
      <c r="E65" s="252"/>
      <c r="F65" s="252"/>
      <c r="G65" s="252"/>
      <c r="H65" s="252"/>
      <c r="I65" s="252"/>
      <c r="J65" s="253"/>
      <c r="K65" s="252"/>
      <c r="L65" s="252"/>
      <c r="M65" s="253"/>
      <c r="N65" s="252"/>
      <c r="O65" s="252"/>
    </row>
    <row r="66" spans="1:15" ht="20.25" customHeight="1">
      <c r="B66" s="456" t="s">
        <v>593</v>
      </c>
      <c r="C66" s="457"/>
      <c r="D66" s="457"/>
      <c r="E66" s="457"/>
      <c r="F66" s="457"/>
      <c r="G66" s="457"/>
      <c r="H66" s="457"/>
      <c r="I66" s="457"/>
      <c r="J66" s="457"/>
      <c r="K66" s="457"/>
      <c r="L66" s="457"/>
      <c r="M66" s="457"/>
      <c r="N66" s="457"/>
      <c r="O66" s="458"/>
    </row>
    <row r="67" spans="1:15" ht="22.5" customHeight="1">
      <c r="A67" s="326">
        <v>26</v>
      </c>
      <c r="B67" s="394" t="s">
        <v>670</v>
      </c>
      <c r="C67" s="423"/>
      <c r="D67" s="400" t="s">
        <v>574</v>
      </c>
      <c r="E67" s="401"/>
      <c r="F67" s="401"/>
      <c r="G67" s="401"/>
      <c r="H67" s="401"/>
      <c r="I67" s="401"/>
      <c r="J67" s="466"/>
      <c r="K67" s="466"/>
      <c r="L67" s="466"/>
      <c r="M67" s="466"/>
      <c r="N67" s="462" t="s">
        <v>580</v>
      </c>
      <c r="O67" s="463"/>
    </row>
    <row r="68" spans="1:15" ht="22.5" customHeight="1">
      <c r="B68" s="424"/>
      <c r="C68" s="425"/>
      <c r="D68" s="464" t="s">
        <v>575</v>
      </c>
      <c r="E68" s="465"/>
      <c r="F68" s="465"/>
      <c r="G68" s="465"/>
      <c r="H68" s="465"/>
      <c r="I68" s="465"/>
      <c r="J68" s="466"/>
      <c r="K68" s="466"/>
      <c r="L68" s="466"/>
      <c r="M68" s="466"/>
      <c r="N68" s="462" t="s">
        <v>581</v>
      </c>
      <c r="O68" s="463"/>
    </row>
    <row r="69" spans="1:15" ht="22.5" customHeight="1">
      <c r="B69" s="424"/>
      <c r="C69" s="425"/>
      <c r="D69" s="464" t="s">
        <v>576</v>
      </c>
      <c r="E69" s="465"/>
      <c r="F69" s="465"/>
      <c r="G69" s="465"/>
      <c r="H69" s="465"/>
      <c r="I69" s="465"/>
      <c r="J69" s="466"/>
      <c r="K69" s="466"/>
      <c r="L69" s="466"/>
      <c r="M69" s="466"/>
      <c r="N69" s="462" t="s">
        <v>581</v>
      </c>
      <c r="O69" s="463"/>
    </row>
    <row r="70" spans="1:15" ht="22.5" customHeight="1">
      <c r="B70" s="424"/>
      <c r="C70" s="425"/>
      <c r="D70" s="464" t="s">
        <v>577</v>
      </c>
      <c r="E70" s="465"/>
      <c r="F70" s="465"/>
      <c r="G70" s="465"/>
      <c r="H70" s="465"/>
      <c r="I70" s="465"/>
      <c r="J70" s="466"/>
      <c r="K70" s="466"/>
      <c r="L70" s="466"/>
      <c r="M70" s="466"/>
      <c r="N70" s="462" t="s">
        <v>581</v>
      </c>
      <c r="O70" s="463"/>
    </row>
    <row r="71" spans="1:15" ht="22.5" customHeight="1">
      <c r="B71" s="424"/>
      <c r="C71" s="425"/>
      <c r="D71" s="464" t="s">
        <v>578</v>
      </c>
      <c r="E71" s="465"/>
      <c r="F71" s="465"/>
      <c r="G71" s="465"/>
      <c r="H71" s="465"/>
      <c r="I71" s="465"/>
      <c r="J71" s="466"/>
      <c r="K71" s="466"/>
      <c r="L71" s="466"/>
      <c r="M71" s="466"/>
      <c r="N71" s="462" t="s">
        <v>581</v>
      </c>
      <c r="O71" s="463"/>
    </row>
    <row r="72" spans="1:15" ht="22.5" customHeight="1">
      <c r="B72" s="424"/>
      <c r="C72" s="425"/>
      <c r="D72" s="489" t="s">
        <v>579</v>
      </c>
      <c r="E72" s="490"/>
      <c r="F72" s="490"/>
      <c r="G72" s="490"/>
      <c r="H72" s="490"/>
      <c r="I72" s="490"/>
      <c r="J72" s="466"/>
      <c r="K72" s="466"/>
      <c r="L72" s="466"/>
      <c r="M72" s="466"/>
      <c r="N72" s="462" t="s">
        <v>581</v>
      </c>
      <c r="O72" s="463"/>
    </row>
    <row r="73" spans="1:15" ht="22.5" customHeight="1">
      <c r="B73" s="426"/>
      <c r="C73" s="427"/>
      <c r="D73" s="480" t="s">
        <v>582</v>
      </c>
      <c r="E73" s="481"/>
      <c r="F73" s="481"/>
      <c r="G73" s="481"/>
      <c r="H73" s="481"/>
      <c r="I73" s="481"/>
      <c r="J73" s="471" t="str">
        <f>IF(SUM(J67:M72)=0, "0", SUM(J67:M72))</f>
        <v>0</v>
      </c>
      <c r="K73" s="471"/>
      <c r="L73" s="471"/>
      <c r="M73" s="471"/>
      <c r="N73" s="659" t="s">
        <v>580</v>
      </c>
      <c r="O73" s="660"/>
    </row>
    <row r="74" spans="1:15" ht="71.25" customHeight="1">
      <c r="A74" s="191">
        <v>27</v>
      </c>
      <c r="B74" s="394" t="s">
        <v>815</v>
      </c>
      <c r="C74" s="395"/>
      <c r="D74" s="459" t="s">
        <v>765</v>
      </c>
      <c r="E74" s="460"/>
      <c r="F74" s="460"/>
      <c r="G74" s="460"/>
      <c r="H74" s="460"/>
      <c r="I74" s="460"/>
      <c r="J74" s="460"/>
      <c r="K74" s="460"/>
      <c r="L74" s="460"/>
      <c r="M74" s="460"/>
      <c r="N74" s="460"/>
      <c r="O74" s="461"/>
    </row>
    <row r="75" spans="1:15" ht="48" customHeight="1">
      <c r="B75" s="396"/>
      <c r="C75" s="397"/>
      <c r="D75" s="501" t="s">
        <v>583</v>
      </c>
      <c r="E75" s="441"/>
      <c r="F75" s="245" t="s">
        <v>549</v>
      </c>
      <c r="G75" s="274"/>
      <c r="H75" s="245" t="s">
        <v>561</v>
      </c>
      <c r="I75" s="274"/>
      <c r="J75" s="444" t="s">
        <v>671</v>
      </c>
      <c r="K75" s="441"/>
      <c r="L75" s="245" t="s">
        <v>549</v>
      </c>
      <c r="M75" s="274"/>
      <c r="N75" s="245" t="s">
        <v>561</v>
      </c>
      <c r="O75" s="275"/>
    </row>
    <row r="76" spans="1:15" ht="36" customHeight="1">
      <c r="B76" s="396"/>
      <c r="C76" s="397"/>
      <c r="D76" s="440" t="s">
        <v>584</v>
      </c>
      <c r="E76" s="441"/>
      <c r="F76" s="442"/>
      <c r="G76" s="442"/>
      <c r="H76" s="442"/>
      <c r="I76" s="442"/>
      <c r="J76" s="444" t="s">
        <v>585</v>
      </c>
      <c r="K76" s="441"/>
      <c r="L76" s="442"/>
      <c r="M76" s="442"/>
      <c r="N76" s="442"/>
      <c r="O76" s="445"/>
    </row>
    <row r="77" spans="1:15" ht="36" customHeight="1" thickBot="1">
      <c r="B77" s="396"/>
      <c r="C77" s="397"/>
      <c r="D77" s="661" t="s">
        <v>586</v>
      </c>
      <c r="E77" s="662"/>
      <c r="F77" s="443"/>
      <c r="G77" s="443"/>
      <c r="H77" s="443"/>
      <c r="I77" s="443"/>
      <c r="J77" s="663" t="s">
        <v>587</v>
      </c>
      <c r="K77" s="663"/>
      <c r="L77" s="664"/>
      <c r="M77" s="664"/>
      <c r="N77" s="664"/>
      <c r="O77" s="665"/>
    </row>
    <row r="78" spans="1:15" ht="48" customHeight="1" thickTop="1">
      <c r="B78" s="396"/>
      <c r="C78" s="397"/>
      <c r="D78" s="674" t="s">
        <v>583</v>
      </c>
      <c r="E78" s="675"/>
      <c r="F78" s="254" t="s">
        <v>549</v>
      </c>
      <c r="G78" s="276"/>
      <c r="H78" s="254" t="s">
        <v>561</v>
      </c>
      <c r="I78" s="276"/>
      <c r="J78" s="444" t="s">
        <v>671</v>
      </c>
      <c r="K78" s="441"/>
      <c r="L78" s="254" t="s">
        <v>549</v>
      </c>
      <c r="M78" s="276"/>
      <c r="N78" s="254" t="s">
        <v>561</v>
      </c>
      <c r="O78" s="277"/>
    </row>
    <row r="79" spans="1:15" ht="36" customHeight="1">
      <c r="B79" s="396"/>
      <c r="C79" s="397"/>
      <c r="D79" s="440" t="s">
        <v>584</v>
      </c>
      <c r="E79" s="441"/>
      <c r="F79" s="442"/>
      <c r="G79" s="442"/>
      <c r="H79" s="442"/>
      <c r="I79" s="442"/>
      <c r="J79" s="444" t="s">
        <v>585</v>
      </c>
      <c r="K79" s="441"/>
      <c r="L79" s="442"/>
      <c r="M79" s="442"/>
      <c r="N79" s="442"/>
      <c r="O79" s="445"/>
    </row>
    <row r="80" spans="1:15" ht="36" customHeight="1" thickBot="1">
      <c r="B80" s="396"/>
      <c r="C80" s="397"/>
      <c r="D80" s="661" t="s">
        <v>586</v>
      </c>
      <c r="E80" s="662"/>
      <c r="F80" s="443"/>
      <c r="G80" s="443"/>
      <c r="H80" s="443"/>
      <c r="I80" s="443"/>
      <c r="J80" s="663" t="s">
        <v>587</v>
      </c>
      <c r="K80" s="663"/>
      <c r="L80" s="664"/>
      <c r="M80" s="664"/>
      <c r="N80" s="664"/>
      <c r="O80" s="665"/>
    </row>
    <row r="81" spans="1:26" ht="48" customHeight="1" thickTop="1">
      <c r="B81" s="396"/>
      <c r="C81" s="397"/>
      <c r="D81" s="674" t="s">
        <v>583</v>
      </c>
      <c r="E81" s="675"/>
      <c r="F81" s="254" t="s">
        <v>549</v>
      </c>
      <c r="G81" s="276"/>
      <c r="H81" s="254" t="s">
        <v>561</v>
      </c>
      <c r="I81" s="276"/>
      <c r="J81" s="444" t="s">
        <v>671</v>
      </c>
      <c r="K81" s="441"/>
      <c r="L81" s="254" t="s">
        <v>549</v>
      </c>
      <c r="M81" s="276"/>
      <c r="N81" s="254" t="s">
        <v>561</v>
      </c>
      <c r="O81" s="277"/>
    </row>
    <row r="82" spans="1:26" ht="36" customHeight="1">
      <c r="B82" s="396"/>
      <c r="C82" s="397"/>
      <c r="D82" s="440" t="s">
        <v>584</v>
      </c>
      <c r="E82" s="441"/>
      <c r="F82" s="442"/>
      <c r="G82" s="442"/>
      <c r="H82" s="442"/>
      <c r="I82" s="442"/>
      <c r="J82" s="444" t="s">
        <v>585</v>
      </c>
      <c r="K82" s="441"/>
      <c r="L82" s="442"/>
      <c r="M82" s="442"/>
      <c r="N82" s="442"/>
      <c r="O82" s="445"/>
    </row>
    <row r="83" spans="1:26" ht="36" customHeight="1" thickBot="1">
      <c r="B83" s="396"/>
      <c r="C83" s="397"/>
      <c r="D83" s="661" t="s">
        <v>586</v>
      </c>
      <c r="E83" s="662"/>
      <c r="F83" s="443"/>
      <c r="G83" s="443"/>
      <c r="H83" s="443"/>
      <c r="I83" s="443"/>
      <c r="J83" s="663" t="s">
        <v>587</v>
      </c>
      <c r="K83" s="663"/>
      <c r="L83" s="664"/>
      <c r="M83" s="664"/>
      <c r="N83" s="664"/>
      <c r="O83" s="665"/>
    </row>
    <row r="84" spans="1:26" ht="49.5" customHeight="1" thickTop="1">
      <c r="B84" s="396"/>
      <c r="C84" s="397"/>
      <c r="D84" s="674" t="s">
        <v>583</v>
      </c>
      <c r="E84" s="675"/>
      <c r="F84" s="254" t="s">
        <v>549</v>
      </c>
      <c r="G84" s="276"/>
      <c r="H84" s="254" t="s">
        <v>561</v>
      </c>
      <c r="I84" s="276"/>
      <c r="J84" s="444" t="s">
        <v>671</v>
      </c>
      <c r="K84" s="441"/>
      <c r="L84" s="254" t="s">
        <v>549</v>
      </c>
      <c r="M84" s="276"/>
      <c r="N84" s="254" t="s">
        <v>561</v>
      </c>
      <c r="O84" s="277"/>
    </row>
    <row r="85" spans="1:26" ht="36" customHeight="1">
      <c r="B85" s="396"/>
      <c r="C85" s="397"/>
      <c r="D85" s="440" t="s">
        <v>584</v>
      </c>
      <c r="E85" s="441"/>
      <c r="F85" s="442"/>
      <c r="G85" s="442"/>
      <c r="H85" s="442"/>
      <c r="I85" s="442"/>
      <c r="J85" s="444" t="s">
        <v>585</v>
      </c>
      <c r="K85" s="441"/>
      <c r="L85" s="442"/>
      <c r="M85" s="442"/>
      <c r="N85" s="442"/>
      <c r="O85" s="445"/>
    </row>
    <row r="86" spans="1:26" ht="36" customHeight="1" thickBot="1">
      <c r="B86" s="398"/>
      <c r="C86" s="399"/>
      <c r="D86" s="661" t="s">
        <v>586</v>
      </c>
      <c r="E86" s="662"/>
      <c r="F86" s="443"/>
      <c r="G86" s="443"/>
      <c r="H86" s="443"/>
      <c r="I86" s="443"/>
      <c r="J86" s="663" t="s">
        <v>587</v>
      </c>
      <c r="K86" s="663"/>
      <c r="L86" s="664"/>
      <c r="M86" s="664"/>
      <c r="N86" s="664"/>
      <c r="O86" s="665"/>
    </row>
    <row r="87" spans="1:26" ht="36" customHeight="1" thickTop="1">
      <c r="A87" s="191">
        <v>28</v>
      </c>
      <c r="B87" s="394" t="s">
        <v>672</v>
      </c>
      <c r="C87" s="395"/>
      <c r="D87" s="581" t="s">
        <v>620</v>
      </c>
      <c r="E87" s="582"/>
      <c r="F87" s="582"/>
      <c r="G87" s="582"/>
      <c r="H87" s="582"/>
      <c r="I87" s="582"/>
      <c r="J87" s="583"/>
      <c r="K87" s="583"/>
      <c r="L87" s="582"/>
      <c r="M87" s="582"/>
      <c r="N87" s="511"/>
      <c r="O87" s="512"/>
    </row>
    <row r="88" spans="1:26" ht="34.5" customHeight="1">
      <c r="B88" s="396"/>
      <c r="C88" s="397"/>
      <c r="D88" s="593" t="s">
        <v>766</v>
      </c>
      <c r="E88" s="537"/>
      <c r="F88" s="537"/>
      <c r="G88" s="537"/>
      <c r="H88" s="537"/>
      <c r="I88" s="537"/>
      <c r="J88" s="537"/>
      <c r="K88" s="537"/>
      <c r="L88" s="537"/>
      <c r="M88" s="537"/>
      <c r="N88" s="537"/>
      <c r="O88" s="538"/>
    </row>
    <row r="89" spans="1:26" ht="36" customHeight="1">
      <c r="B89" s="396"/>
      <c r="C89" s="397"/>
      <c r="D89" s="732" t="s">
        <v>588</v>
      </c>
      <c r="E89" s="733"/>
      <c r="F89" s="244" t="s">
        <v>549</v>
      </c>
      <c r="G89" s="278"/>
      <c r="H89" s="244" t="s">
        <v>561</v>
      </c>
      <c r="I89" s="278"/>
      <c r="J89" s="733" t="s">
        <v>589</v>
      </c>
      <c r="K89" s="733"/>
      <c r="L89" s="244" t="s">
        <v>549</v>
      </c>
      <c r="M89" s="278"/>
      <c r="N89" s="244" t="s">
        <v>561</v>
      </c>
      <c r="O89" s="279"/>
    </row>
    <row r="90" spans="1:26" ht="35.25" customHeight="1">
      <c r="B90" s="396"/>
      <c r="C90" s="397"/>
      <c r="D90" s="676" t="s">
        <v>590</v>
      </c>
      <c r="E90" s="677"/>
      <c r="F90" s="560"/>
      <c r="G90" s="560"/>
      <c r="H90" s="560"/>
      <c r="I90" s="560"/>
      <c r="J90" s="731" t="s">
        <v>591</v>
      </c>
      <c r="K90" s="677"/>
      <c r="L90" s="560"/>
      <c r="M90" s="560"/>
      <c r="N90" s="560"/>
      <c r="O90" s="561"/>
    </row>
    <row r="91" spans="1:26" ht="35.25" customHeight="1">
      <c r="B91" s="396"/>
      <c r="C91" s="397"/>
      <c r="D91" s="674" t="s">
        <v>588</v>
      </c>
      <c r="E91" s="675"/>
      <c r="F91" s="254" t="s">
        <v>549</v>
      </c>
      <c r="G91" s="276"/>
      <c r="H91" s="254" t="s">
        <v>561</v>
      </c>
      <c r="I91" s="276"/>
      <c r="J91" s="675" t="s">
        <v>589</v>
      </c>
      <c r="K91" s="675"/>
      <c r="L91" s="254" t="s">
        <v>549</v>
      </c>
      <c r="M91" s="276"/>
      <c r="N91" s="254" t="s">
        <v>561</v>
      </c>
      <c r="O91" s="277"/>
    </row>
    <row r="92" spans="1:26" s="218" customFormat="1" ht="26.25" customHeight="1">
      <c r="A92" s="191"/>
      <c r="B92" s="672"/>
      <c r="C92" s="673"/>
      <c r="D92" s="676" t="s">
        <v>590</v>
      </c>
      <c r="E92" s="677"/>
      <c r="F92" s="560"/>
      <c r="G92" s="560"/>
      <c r="H92" s="560"/>
      <c r="I92" s="560"/>
      <c r="J92" s="731" t="s">
        <v>591</v>
      </c>
      <c r="K92" s="677"/>
      <c r="L92" s="560"/>
      <c r="M92" s="560"/>
      <c r="N92" s="560"/>
      <c r="O92" s="561"/>
      <c r="P92" s="189"/>
      <c r="Q92" s="189"/>
      <c r="R92" s="329"/>
      <c r="S92" s="329"/>
      <c r="T92" s="189"/>
      <c r="U92" s="189"/>
      <c r="V92" s="189"/>
      <c r="W92" s="189"/>
      <c r="X92" s="189"/>
      <c r="Y92" s="189"/>
      <c r="Z92" s="189"/>
    </row>
    <row r="93" spans="1:26" ht="34.5" customHeight="1">
      <c r="A93" s="191">
        <v>29</v>
      </c>
      <c r="B93" s="525" t="s">
        <v>621</v>
      </c>
      <c r="C93" s="526"/>
      <c r="D93" s="679"/>
      <c r="E93" s="680"/>
      <c r="F93" s="680"/>
      <c r="G93" s="680"/>
      <c r="H93" s="680"/>
      <c r="I93" s="680"/>
      <c r="J93" s="681" t="s">
        <v>767</v>
      </c>
      <c r="K93" s="682"/>
      <c r="L93" s="682"/>
      <c r="M93" s="682"/>
      <c r="N93" s="682"/>
      <c r="O93" s="683"/>
    </row>
    <row r="94" spans="1:26" ht="31.5" customHeight="1" thickBot="1">
      <c r="B94" s="509"/>
      <c r="C94" s="678"/>
      <c r="D94" s="684"/>
      <c r="E94" s="685"/>
      <c r="F94" s="685"/>
      <c r="G94" s="685"/>
      <c r="H94" s="685"/>
      <c r="I94" s="685"/>
      <c r="J94" s="685"/>
      <c r="K94" s="685"/>
      <c r="L94" s="685"/>
      <c r="M94" s="685"/>
      <c r="N94" s="685"/>
      <c r="O94" s="686"/>
      <c r="R94" s="331"/>
    </row>
    <row r="95" spans="1:26" ht="21.75" customHeight="1">
      <c r="B95" s="247"/>
      <c r="C95" s="255"/>
      <c r="D95" s="256"/>
      <c r="E95" s="256"/>
      <c r="F95" s="256"/>
      <c r="G95" s="256"/>
      <c r="H95" s="256"/>
      <c r="I95" s="256"/>
      <c r="J95" s="256"/>
      <c r="K95" s="256"/>
      <c r="L95" s="256"/>
      <c r="M95" s="256"/>
      <c r="N95" s="256"/>
      <c r="O95" s="256"/>
    </row>
    <row r="96" spans="1:26" ht="21.75" customHeight="1" thickBot="1">
      <c r="C96" s="189"/>
      <c r="D96" s="189"/>
      <c r="E96" s="189"/>
      <c r="F96" s="189"/>
      <c r="G96" s="189"/>
      <c r="H96" s="189"/>
      <c r="I96" s="189"/>
      <c r="J96" s="189"/>
      <c r="K96" s="189"/>
      <c r="L96" s="189"/>
      <c r="M96" s="189"/>
      <c r="N96" s="189"/>
      <c r="O96" s="189"/>
    </row>
    <row r="97" spans="1:19" s="198" customFormat="1" ht="21.75" customHeight="1" thickBot="1">
      <c r="A97" s="191"/>
      <c r="B97" s="666" t="s">
        <v>594</v>
      </c>
      <c r="C97" s="667"/>
      <c r="D97" s="667"/>
      <c r="E97" s="667"/>
      <c r="F97" s="667"/>
      <c r="G97" s="667"/>
      <c r="H97" s="667"/>
      <c r="I97" s="667"/>
      <c r="J97" s="667"/>
      <c r="K97" s="667"/>
      <c r="L97" s="667"/>
      <c r="M97" s="667"/>
      <c r="N97" s="667"/>
      <c r="O97" s="668"/>
      <c r="R97" s="331"/>
      <c r="S97" s="331"/>
    </row>
    <row r="98" spans="1:19" s="198" customFormat="1" ht="21.75" customHeight="1" thickTop="1">
      <c r="A98" s="191"/>
      <c r="B98" s="669" t="s">
        <v>718</v>
      </c>
      <c r="C98" s="670"/>
      <c r="D98" s="670"/>
      <c r="E98" s="670"/>
      <c r="F98" s="670"/>
      <c r="G98" s="670"/>
      <c r="H98" s="670"/>
      <c r="I98" s="670"/>
      <c r="J98" s="670"/>
      <c r="K98" s="670"/>
      <c r="L98" s="670"/>
      <c r="M98" s="670"/>
      <c r="N98" s="670"/>
      <c r="O98" s="671"/>
      <c r="P98" s="189"/>
      <c r="Q98" s="189"/>
      <c r="R98" s="331"/>
      <c r="S98" s="331"/>
    </row>
    <row r="99" spans="1:19" s="198" customFormat="1" ht="21.75" customHeight="1">
      <c r="A99" s="191">
        <v>30</v>
      </c>
      <c r="B99" s="557" t="s">
        <v>572</v>
      </c>
      <c r="C99" s="558"/>
      <c r="D99" s="567"/>
      <c r="E99" s="568"/>
      <c r="F99" s="568"/>
      <c r="G99" s="568"/>
      <c r="H99" s="568"/>
      <c r="I99" s="568"/>
      <c r="J99" s="568"/>
      <c r="K99" s="568"/>
      <c r="L99" s="568"/>
      <c r="M99" s="568"/>
      <c r="N99" s="568"/>
      <c r="O99" s="569"/>
      <c r="P99" s="189"/>
      <c r="Q99" s="189"/>
      <c r="R99" s="331"/>
      <c r="S99" s="331"/>
    </row>
    <row r="100" spans="1:19" s="198" customFormat="1" ht="21.75" customHeight="1">
      <c r="A100" s="325">
        <v>31</v>
      </c>
      <c r="B100" s="572" t="s">
        <v>595</v>
      </c>
      <c r="C100" s="573"/>
      <c r="D100" s="555"/>
      <c r="E100" s="442"/>
      <c r="F100" s="442"/>
      <c r="G100" s="442"/>
      <c r="H100" s="442"/>
      <c r="I100" s="442"/>
      <c r="J100" s="442"/>
      <c r="K100" s="442"/>
      <c r="L100" s="442"/>
      <c r="M100" s="442"/>
      <c r="N100" s="442"/>
      <c r="O100" s="445"/>
      <c r="R100" s="329"/>
      <c r="S100" s="331"/>
    </row>
    <row r="101" spans="1:19" s="198" customFormat="1" ht="21.75" customHeight="1">
      <c r="A101" s="191"/>
      <c r="B101" s="574"/>
      <c r="C101" s="575"/>
      <c r="D101" s="576" t="s">
        <v>783</v>
      </c>
      <c r="E101" s="577"/>
      <c r="F101" s="577"/>
      <c r="G101" s="577"/>
      <c r="H101" s="577"/>
      <c r="I101" s="577"/>
      <c r="J101" s="577"/>
      <c r="K101" s="577"/>
      <c r="L101" s="577"/>
      <c r="M101" s="577"/>
      <c r="N101" s="577"/>
      <c r="O101" s="578"/>
      <c r="R101" s="329"/>
      <c r="S101" s="331"/>
    </row>
    <row r="102" spans="1:19" s="198" customFormat="1" ht="21.75" customHeight="1">
      <c r="A102" s="325">
        <v>32</v>
      </c>
      <c r="B102" s="553" t="s">
        <v>673</v>
      </c>
      <c r="C102" s="554"/>
      <c r="D102" s="521" t="s">
        <v>596</v>
      </c>
      <c r="E102" s="522"/>
      <c r="F102" s="522"/>
      <c r="G102" s="274"/>
      <c r="H102" s="556" t="s">
        <v>597</v>
      </c>
      <c r="I102" s="556"/>
      <c r="J102" s="556"/>
      <c r="K102" s="556"/>
      <c r="L102" s="442"/>
      <c r="M102" s="442"/>
      <c r="N102" s="442"/>
      <c r="O102" s="445"/>
      <c r="R102" s="331"/>
      <c r="S102" s="331"/>
    </row>
    <row r="103" spans="1:19" s="198" customFormat="1" ht="21.75" customHeight="1">
      <c r="A103" s="325">
        <v>33</v>
      </c>
      <c r="B103" s="553" t="s">
        <v>810</v>
      </c>
      <c r="C103" s="554"/>
      <c r="D103" s="555"/>
      <c r="E103" s="442"/>
      <c r="F103" s="442"/>
      <c r="G103" s="442"/>
      <c r="H103" s="442"/>
      <c r="I103" s="442"/>
      <c r="J103" s="442"/>
      <c r="K103" s="442"/>
      <c r="L103" s="442"/>
      <c r="M103" s="442"/>
      <c r="N103" s="442"/>
      <c r="O103" s="445"/>
      <c r="P103" s="189"/>
      <c r="Q103" s="189"/>
      <c r="R103" s="331"/>
      <c r="S103" s="331"/>
    </row>
    <row r="104" spans="1:19" ht="21.75" customHeight="1">
      <c r="A104" s="325">
        <v>34</v>
      </c>
      <c r="B104" s="553" t="s">
        <v>598</v>
      </c>
      <c r="C104" s="554"/>
      <c r="D104" s="594"/>
      <c r="E104" s="560"/>
      <c r="F104" s="560"/>
      <c r="G104" s="560"/>
      <c r="H104" s="560"/>
      <c r="I104" s="560"/>
      <c r="J104" s="560"/>
      <c r="K104" s="560"/>
      <c r="L104" s="560"/>
      <c r="M104" s="560"/>
      <c r="N104" s="560"/>
      <c r="O104" s="561"/>
      <c r="R104" s="331"/>
    </row>
    <row r="105" spans="1:19" s="198" customFormat="1" ht="32.15" customHeight="1">
      <c r="A105" s="325"/>
      <c r="B105" s="553"/>
      <c r="C105" s="554"/>
      <c r="D105" s="593" t="s">
        <v>774</v>
      </c>
      <c r="E105" s="537"/>
      <c r="F105" s="537"/>
      <c r="G105" s="537"/>
      <c r="H105" s="537"/>
      <c r="I105" s="537"/>
      <c r="J105" s="537"/>
      <c r="K105" s="537"/>
      <c r="L105" s="537"/>
      <c r="M105" s="537"/>
      <c r="N105" s="537"/>
      <c r="O105" s="538"/>
      <c r="R105" s="331"/>
      <c r="S105" s="331"/>
    </row>
    <row r="106" spans="1:19" s="198" customFormat="1" ht="21.75" customHeight="1">
      <c r="A106" s="325">
        <v>35</v>
      </c>
      <c r="B106" s="553" t="s">
        <v>674</v>
      </c>
      <c r="C106" s="554"/>
      <c r="D106" s="555"/>
      <c r="E106" s="442"/>
      <c r="F106" s="442"/>
      <c r="G106" s="442"/>
      <c r="H106" s="442"/>
      <c r="I106" s="442"/>
      <c r="J106" s="442"/>
      <c r="K106" s="442"/>
      <c r="L106" s="442"/>
      <c r="M106" s="442"/>
      <c r="N106" s="442"/>
      <c r="O106" s="445"/>
      <c r="R106" s="331"/>
      <c r="S106" s="331"/>
    </row>
    <row r="107" spans="1:19" s="198" customFormat="1" ht="21.75" customHeight="1">
      <c r="A107" s="325">
        <v>36</v>
      </c>
      <c r="B107" s="553" t="s">
        <v>675</v>
      </c>
      <c r="C107" s="554"/>
      <c r="D107" s="513" t="s">
        <v>596</v>
      </c>
      <c r="E107" s="514"/>
      <c r="F107" s="514"/>
      <c r="G107" s="280"/>
      <c r="H107" s="559" t="s">
        <v>597</v>
      </c>
      <c r="I107" s="559"/>
      <c r="J107" s="559"/>
      <c r="K107" s="559"/>
      <c r="L107" s="560"/>
      <c r="M107" s="560"/>
      <c r="N107" s="560"/>
      <c r="O107" s="561"/>
      <c r="R107" s="331"/>
      <c r="S107" s="331"/>
    </row>
    <row r="108" spans="1:19" s="198" customFormat="1" ht="32.15" customHeight="1">
      <c r="A108" s="325"/>
      <c r="B108" s="553"/>
      <c r="C108" s="554"/>
      <c r="D108" s="593" t="s">
        <v>775</v>
      </c>
      <c r="E108" s="537"/>
      <c r="F108" s="537"/>
      <c r="G108" s="537"/>
      <c r="H108" s="537"/>
      <c r="I108" s="537"/>
      <c r="J108" s="537"/>
      <c r="K108" s="537"/>
      <c r="L108" s="537"/>
      <c r="M108" s="537"/>
      <c r="N108" s="537"/>
      <c r="O108" s="538"/>
      <c r="R108" s="331"/>
      <c r="S108" s="331"/>
    </row>
    <row r="109" spans="1:19" s="198" customFormat="1" ht="21.75" customHeight="1">
      <c r="A109" s="325">
        <v>37</v>
      </c>
      <c r="B109" s="570" t="s">
        <v>645</v>
      </c>
      <c r="C109" s="571"/>
      <c r="D109" s="562"/>
      <c r="E109" s="563"/>
      <c r="F109" s="563"/>
      <c r="G109" s="563"/>
      <c r="H109" s="563"/>
      <c r="I109" s="563"/>
      <c r="J109" s="563"/>
      <c r="K109" s="563"/>
      <c r="L109" s="563"/>
      <c r="M109" s="563"/>
      <c r="N109" s="563"/>
      <c r="O109" s="257" t="s">
        <v>626</v>
      </c>
      <c r="R109" s="329"/>
      <c r="S109" s="331"/>
    </row>
    <row r="110" spans="1:19" s="198" customFormat="1" ht="21.75" customHeight="1">
      <c r="A110" s="191"/>
      <c r="B110" s="564" t="s">
        <v>719</v>
      </c>
      <c r="C110" s="565"/>
      <c r="D110" s="565"/>
      <c r="E110" s="565"/>
      <c r="F110" s="565"/>
      <c r="G110" s="565"/>
      <c r="H110" s="565"/>
      <c r="I110" s="565"/>
      <c r="J110" s="565"/>
      <c r="K110" s="565"/>
      <c r="L110" s="565"/>
      <c r="M110" s="565"/>
      <c r="N110" s="565"/>
      <c r="O110" s="566"/>
      <c r="R110" s="329"/>
      <c r="S110" s="331"/>
    </row>
    <row r="111" spans="1:19" s="198" customFormat="1" ht="21.75" customHeight="1">
      <c r="A111" s="325">
        <v>38</v>
      </c>
      <c r="B111" s="557" t="s">
        <v>572</v>
      </c>
      <c r="C111" s="558"/>
      <c r="D111" s="567"/>
      <c r="E111" s="568"/>
      <c r="F111" s="568"/>
      <c r="G111" s="568"/>
      <c r="H111" s="568"/>
      <c r="I111" s="568"/>
      <c r="J111" s="568"/>
      <c r="K111" s="568"/>
      <c r="L111" s="568"/>
      <c r="M111" s="568"/>
      <c r="N111" s="568"/>
      <c r="O111" s="569"/>
      <c r="R111" s="331"/>
      <c r="S111" s="331"/>
    </row>
    <row r="112" spans="1:19" s="198" customFormat="1" ht="21.75" customHeight="1">
      <c r="A112" s="325">
        <v>39</v>
      </c>
      <c r="B112" s="572" t="s">
        <v>595</v>
      </c>
      <c r="C112" s="573"/>
      <c r="D112" s="555"/>
      <c r="E112" s="442"/>
      <c r="F112" s="442"/>
      <c r="G112" s="442"/>
      <c r="H112" s="442"/>
      <c r="I112" s="442"/>
      <c r="J112" s="442"/>
      <c r="K112" s="442"/>
      <c r="L112" s="442"/>
      <c r="M112" s="442"/>
      <c r="N112" s="442"/>
      <c r="O112" s="445"/>
      <c r="P112" s="189"/>
      <c r="Q112" s="189"/>
      <c r="R112" s="329"/>
      <c r="S112" s="331"/>
    </row>
    <row r="113" spans="1:19" s="198" customFormat="1" ht="21.75" customHeight="1">
      <c r="A113" s="325"/>
      <c r="B113" s="574"/>
      <c r="C113" s="575"/>
      <c r="D113" s="576" t="s">
        <v>783</v>
      </c>
      <c r="E113" s="577"/>
      <c r="F113" s="577"/>
      <c r="G113" s="577"/>
      <c r="H113" s="577"/>
      <c r="I113" s="577"/>
      <c r="J113" s="577"/>
      <c r="K113" s="577"/>
      <c r="L113" s="577"/>
      <c r="M113" s="577"/>
      <c r="N113" s="577"/>
      <c r="O113" s="578"/>
      <c r="P113" s="189"/>
      <c r="Q113" s="189"/>
      <c r="R113" s="329"/>
      <c r="S113" s="331"/>
    </row>
    <row r="114" spans="1:19" s="198" customFormat="1" ht="23.25" customHeight="1">
      <c r="A114" s="325">
        <v>40</v>
      </c>
      <c r="B114" s="553" t="s">
        <v>673</v>
      </c>
      <c r="C114" s="554"/>
      <c r="D114" s="521" t="s">
        <v>596</v>
      </c>
      <c r="E114" s="522"/>
      <c r="F114" s="522"/>
      <c r="G114" s="274"/>
      <c r="H114" s="556" t="s">
        <v>597</v>
      </c>
      <c r="I114" s="556"/>
      <c r="J114" s="556"/>
      <c r="K114" s="556"/>
      <c r="L114" s="442"/>
      <c r="M114" s="442"/>
      <c r="N114" s="442"/>
      <c r="O114" s="445"/>
      <c r="R114" s="329"/>
      <c r="S114" s="331"/>
    </row>
    <row r="115" spans="1:19" ht="24" customHeight="1">
      <c r="A115" s="325">
        <v>41</v>
      </c>
      <c r="B115" s="553" t="s">
        <v>810</v>
      </c>
      <c r="C115" s="554"/>
      <c r="D115" s="555"/>
      <c r="E115" s="442"/>
      <c r="F115" s="442"/>
      <c r="G115" s="442"/>
      <c r="H115" s="442"/>
      <c r="I115" s="442"/>
      <c r="J115" s="442"/>
      <c r="K115" s="442"/>
      <c r="L115" s="442"/>
      <c r="M115" s="442"/>
      <c r="N115" s="442"/>
      <c r="O115" s="445"/>
    </row>
    <row r="116" spans="1:19" ht="24" customHeight="1">
      <c r="A116" s="325">
        <v>42</v>
      </c>
      <c r="B116" s="553" t="s">
        <v>598</v>
      </c>
      <c r="C116" s="554"/>
      <c r="D116" s="594"/>
      <c r="E116" s="560"/>
      <c r="F116" s="560"/>
      <c r="G116" s="560"/>
      <c r="H116" s="560"/>
      <c r="I116" s="560"/>
      <c r="J116" s="560"/>
      <c r="K116" s="560"/>
      <c r="L116" s="560"/>
      <c r="M116" s="560"/>
      <c r="N116" s="560"/>
      <c r="O116" s="561"/>
    </row>
    <row r="117" spans="1:19" ht="32.15" customHeight="1">
      <c r="A117" s="325"/>
      <c r="B117" s="553"/>
      <c r="C117" s="554"/>
      <c r="D117" s="593" t="s">
        <v>774</v>
      </c>
      <c r="E117" s="537"/>
      <c r="F117" s="537"/>
      <c r="G117" s="537"/>
      <c r="H117" s="537"/>
      <c r="I117" s="537"/>
      <c r="J117" s="537"/>
      <c r="K117" s="537"/>
      <c r="L117" s="537"/>
      <c r="M117" s="537"/>
      <c r="N117" s="537"/>
      <c r="O117" s="538"/>
      <c r="P117" s="217"/>
    </row>
    <row r="118" spans="1:19" ht="24" customHeight="1">
      <c r="A118" s="325">
        <v>43</v>
      </c>
      <c r="B118" s="553" t="s">
        <v>674</v>
      </c>
      <c r="C118" s="554"/>
      <c r="D118" s="555"/>
      <c r="E118" s="442"/>
      <c r="F118" s="442"/>
      <c r="G118" s="442"/>
      <c r="H118" s="442"/>
      <c r="I118" s="442"/>
      <c r="J118" s="442"/>
      <c r="K118" s="442"/>
      <c r="L118" s="442"/>
      <c r="M118" s="442"/>
      <c r="N118" s="442"/>
      <c r="O118" s="445"/>
      <c r="P118" s="217"/>
    </row>
    <row r="119" spans="1:19" ht="24" customHeight="1">
      <c r="A119" s="325">
        <v>44</v>
      </c>
      <c r="B119" s="553" t="s">
        <v>675</v>
      </c>
      <c r="C119" s="554"/>
      <c r="D119" s="513" t="s">
        <v>596</v>
      </c>
      <c r="E119" s="514"/>
      <c r="F119" s="514"/>
      <c r="G119" s="280"/>
      <c r="H119" s="559" t="s">
        <v>597</v>
      </c>
      <c r="I119" s="559"/>
      <c r="J119" s="559"/>
      <c r="K119" s="559"/>
      <c r="L119" s="560"/>
      <c r="M119" s="560"/>
      <c r="N119" s="560"/>
      <c r="O119" s="561"/>
      <c r="P119" s="217"/>
    </row>
    <row r="120" spans="1:19" ht="32.15" customHeight="1">
      <c r="A120" s="325"/>
      <c r="B120" s="553"/>
      <c r="C120" s="554"/>
      <c r="D120" s="593" t="s">
        <v>775</v>
      </c>
      <c r="E120" s="537"/>
      <c r="F120" s="537"/>
      <c r="G120" s="537"/>
      <c r="H120" s="537"/>
      <c r="I120" s="537"/>
      <c r="J120" s="537"/>
      <c r="K120" s="537"/>
      <c r="L120" s="537"/>
      <c r="M120" s="537"/>
      <c r="N120" s="537"/>
      <c r="O120" s="538"/>
      <c r="P120" s="217"/>
    </row>
    <row r="121" spans="1:19" ht="24" customHeight="1" thickBot="1">
      <c r="A121" s="191">
        <v>45</v>
      </c>
      <c r="B121" s="591" t="s">
        <v>645</v>
      </c>
      <c r="C121" s="592"/>
      <c r="D121" s="562"/>
      <c r="E121" s="563"/>
      <c r="F121" s="563"/>
      <c r="G121" s="563"/>
      <c r="H121" s="563"/>
      <c r="I121" s="563"/>
      <c r="J121" s="563"/>
      <c r="K121" s="563"/>
      <c r="L121" s="563"/>
      <c r="M121" s="563"/>
      <c r="N121" s="563"/>
      <c r="O121" s="257" t="s">
        <v>626</v>
      </c>
      <c r="P121" s="217"/>
    </row>
    <row r="122" spans="1:19" ht="24" customHeight="1" thickTop="1">
      <c r="A122" s="325"/>
      <c r="B122" s="588" t="s">
        <v>638</v>
      </c>
      <c r="C122" s="589"/>
      <c r="D122" s="589"/>
      <c r="E122" s="589"/>
      <c r="F122" s="589"/>
      <c r="G122" s="589"/>
      <c r="H122" s="589"/>
      <c r="I122" s="589"/>
      <c r="J122" s="589"/>
      <c r="K122" s="589"/>
      <c r="L122" s="589"/>
      <c r="M122" s="589"/>
      <c r="N122" s="589"/>
      <c r="O122" s="590"/>
      <c r="P122" s="216"/>
    </row>
    <row r="123" spans="1:19" ht="24.75" customHeight="1">
      <c r="A123" s="191">
        <v>46</v>
      </c>
      <c r="B123" s="639"/>
      <c r="C123" s="641" t="s">
        <v>631</v>
      </c>
      <c r="D123" s="643" t="s">
        <v>678</v>
      </c>
      <c r="E123" s="644"/>
      <c r="F123" s="644"/>
      <c r="G123" s="644"/>
      <c r="H123" s="644"/>
      <c r="I123" s="644"/>
      <c r="J123" s="644"/>
      <c r="K123" s="644"/>
      <c r="L123" s="644"/>
      <c r="M123" s="645"/>
      <c r="N123" s="645"/>
      <c r="O123" s="646" t="s">
        <v>626</v>
      </c>
      <c r="P123" s="216"/>
    </row>
    <row r="124" spans="1:19" ht="24.75" customHeight="1">
      <c r="B124" s="639"/>
      <c r="C124" s="641"/>
      <c r="D124" s="637"/>
      <c r="E124" s="638"/>
      <c r="F124" s="638"/>
      <c r="G124" s="638"/>
      <c r="H124" s="638"/>
      <c r="I124" s="638"/>
      <c r="J124" s="638"/>
      <c r="K124" s="638"/>
      <c r="L124" s="638"/>
      <c r="M124" s="645"/>
      <c r="N124" s="645"/>
      <c r="O124" s="646"/>
      <c r="P124" s="216"/>
    </row>
    <row r="125" spans="1:19" ht="19.5" customHeight="1">
      <c r="B125" s="639"/>
      <c r="C125" s="641"/>
      <c r="D125" s="635" t="s">
        <v>642</v>
      </c>
      <c r="E125" s="636"/>
      <c r="F125" s="636"/>
      <c r="G125" s="636"/>
      <c r="H125" s="636"/>
      <c r="I125" s="636"/>
      <c r="J125" s="636"/>
      <c r="K125" s="636"/>
      <c r="L125" s="636"/>
      <c r="M125" s="647"/>
      <c r="N125" s="647"/>
      <c r="O125" s="648"/>
      <c r="P125" s="216"/>
    </row>
    <row r="126" spans="1:19" ht="19.5" customHeight="1">
      <c r="B126" s="639"/>
      <c r="C126" s="641"/>
      <c r="D126" s="637"/>
      <c r="E126" s="638"/>
      <c r="F126" s="638"/>
      <c r="G126" s="638"/>
      <c r="H126" s="638"/>
      <c r="I126" s="638"/>
      <c r="J126" s="638"/>
      <c r="K126" s="638"/>
      <c r="L126" s="638"/>
      <c r="M126" s="649"/>
      <c r="N126" s="649"/>
      <c r="O126" s="650"/>
      <c r="P126" s="216"/>
    </row>
    <row r="127" spans="1:19" ht="36" customHeight="1">
      <c r="B127" s="639"/>
      <c r="C127" s="642"/>
      <c r="D127" s="651" t="s">
        <v>639</v>
      </c>
      <c r="E127" s="652"/>
      <c r="F127" s="652"/>
      <c r="G127" s="652"/>
      <c r="H127" s="652"/>
      <c r="I127" s="652"/>
      <c r="J127" s="652"/>
      <c r="K127" s="652"/>
      <c r="L127" s="652"/>
      <c r="M127" s="653">
        <f>IFERROR(_xlfn.IFS(M125="いいえ NO",M123, M125="20％ 減免 Reduction", M123*0.8, M125="50％ 減免 Reduction", M123*0.5, M125="100％ 減免 Reduction", "0", M125="",M123), "")</f>
        <v>0</v>
      </c>
      <c r="N127" s="653"/>
      <c r="O127" s="258" t="s">
        <v>626</v>
      </c>
      <c r="P127" s="216"/>
    </row>
    <row r="128" spans="1:19" ht="22.5" customHeight="1">
      <c r="A128" s="191">
        <v>47</v>
      </c>
      <c r="B128" s="639"/>
      <c r="C128" s="654" t="s">
        <v>627</v>
      </c>
      <c r="D128" s="655" t="s">
        <v>806</v>
      </c>
      <c r="E128" s="656"/>
      <c r="F128" s="656"/>
      <c r="G128" s="656"/>
      <c r="H128" s="656"/>
      <c r="I128" s="656"/>
      <c r="J128" s="656"/>
      <c r="K128" s="656"/>
      <c r="L128" s="656"/>
      <c r="M128" s="608"/>
      <c r="N128" s="608"/>
      <c r="O128" s="585" t="s">
        <v>626</v>
      </c>
      <c r="P128" s="216"/>
    </row>
    <row r="129" spans="1:16" ht="22.5" customHeight="1">
      <c r="B129" s="639"/>
      <c r="C129" s="641"/>
      <c r="D129" s="657"/>
      <c r="E129" s="658"/>
      <c r="F129" s="658"/>
      <c r="G129" s="658"/>
      <c r="H129" s="658"/>
      <c r="I129" s="658"/>
      <c r="J129" s="658"/>
      <c r="K129" s="658"/>
      <c r="L129" s="658"/>
      <c r="M129" s="610"/>
      <c r="N129" s="610"/>
      <c r="O129" s="586"/>
      <c r="P129" s="216"/>
    </row>
    <row r="130" spans="1:16" ht="36" customHeight="1" thickBot="1">
      <c r="B130" s="640"/>
      <c r="C130" s="297"/>
      <c r="D130" s="288" t="s">
        <v>630</v>
      </c>
      <c r="E130" s="587" t="s">
        <v>629</v>
      </c>
      <c r="F130" s="587"/>
      <c r="G130" s="587"/>
      <c r="H130" s="587"/>
      <c r="I130" s="587"/>
      <c r="J130" s="587"/>
      <c r="K130" s="587"/>
      <c r="L130" s="587"/>
      <c r="M130" s="584">
        <f>IFERROR(M127+M128," ")</f>
        <v>0</v>
      </c>
      <c r="N130" s="584"/>
      <c r="O130" s="259" t="s">
        <v>626</v>
      </c>
    </row>
    <row r="131" spans="1:16" ht="24" customHeight="1" thickTop="1">
      <c r="B131" s="687" t="s">
        <v>676</v>
      </c>
      <c r="C131" s="688"/>
      <c r="D131" s="688"/>
      <c r="E131" s="688"/>
      <c r="F131" s="688"/>
      <c r="G131" s="688"/>
      <c r="H131" s="688"/>
      <c r="I131" s="688"/>
      <c r="J131" s="688"/>
      <c r="K131" s="688"/>
      <c r="L131" s="688"/>
      <c r="M131" s="688"/>
      <c r="N131" s="688"/>
      <c r="O131" s="689"/>
      <c r="P131" s="216"/>
    </row>
    <row r="132" spans="1:16" ht="66.75" customHeight="1">
      <c r="B132" s="690"/>
      <c r="C132" s="692" t="s">
        <v>768</v>
      </c>
      <c r="D132" s="693"/>
      <c r="E132" s="693"/>
      <c r="F132" s="693"/>
      <c r="G132" s="693"/>
      <c r="H132" s="693"/>
      <c r="I132" s="693"/>
      <c r="J132" s="693"/>
      <c r="K132" s="693"/>
      <c r="L132" s="694"/>
      <c r="M132" s="695" t="s">
        <v>776</v>
      </c>
      <c r="N132" s="696"/>
      <c r="O132" s="697"/>
    </row>
    <row r="133" spans="1:16" ht="35.15" customHeight="1">
      <c r="A133" s="191">
        <v>48</v>
      </c>
      <c r="B133" s="691"/>
      <c r="C133" s="447" t="s">
        <v>796</v>
      </c>
      <c r="D133" s="602" t="s">
        <v>635</v>
      </c>
      <c r="E133" s="603"/>
      <c r="F133" s="604" t="s">
        <v>633</v>
      </c>
      <c r="G133" s="605"/>
      <c r="H133" s="605"/>
      <c r="I133" s="605"/>
      <c r="J133" s="606"/>
      <c r="K133" s="606"/>
      <c r="L133" s="260" t="s">
        <v>626</v>
      </c>
      <c r="M133" s="607"/>
      <c r="N133" s="608"/>
      <c r="O133" s="611" t="s">
        <v>626</v>
      </c>
    </row>
    <row r="134" spans="1:16" ht="35.15" customHeight="1">
      <c r="B134" s="691"/>
      <c r="C134" s="447"/>
      <c r="D134" s="613" t="s">
        <v>632</v>
      </c>
      <c r="E134" s="614"/>
      <c r="F134" s="613" t="s">
        <v>640</v>
      </c>
      <c r="G134" s="615"/>
      <c r="H134" s="615"/>
      <c r="I134" s="615"/>
      <c r="J134" s="616"/>
      <c r="K134" s="616"/>
      <c r="L134" s="261" t="s">
        <v>626</v>
      </c>
      <c r="M134" s="609"/>
      <c r="N134" s="610"/>
      <c r="O134" s="612"/>
    </row>
    <row r="135" spans="1:16" ht="35.15" customHeight="1">
      <c r="A135" s="191">
        <v>49</v>
      </c>
      <c r="B135" s="691"/>
      <c r="C135" s="447" t="s">
        <v>797</v>
      </c>
      <c r="D135" s="602" t="s">
        <v>635</v>
      </c>
      <c r="E135" s="603"/>
      <c r="F135" s="604" t="s">
        <v>633</v>
      </c>
      <c r="G135" s="605"/>
      <c r="H135" s="605"/>
      <c r="I135" s="605"/>
      <c r="J135" s="606"/>
      <c r="K135" s="606"/>
      <c r="L135" s="260" t="s">
        <v>626</v>
      </c>
      <c r="M135" s="607"/>
      <c r="N135" s="608"/>
      <c r="O135" s="611" t="s">
        <v>626</v>
      </c>
    </row>
    <row r="136" spans="1:16" ht="35.15" customHeight="1">
      <c r="B136" s="691"/>
      <c r="C136" s="447"/>
      <c r="D136" s="613" t="s">
        <v>632</v>
      </c>
      <c r="E136" s="614"/>
      <c r="F136" s="613" t="s">
        <v>641</v>
      </c>
      <c r="G136" s="615"/>
      <c r="H136" s="615"/>
      <c r="I136" s="615"/>
      <c r="J136" s="616"/>
      <c r="K136" s="616"/>
      <c r="L136" s="261" t="s">
        <v>626</v>
      </c>
      <c r="M136" s="609"/>
      <c r="N136" s="610"/>
      <c r="O136" s="612"/>
    </row>
    <row r="137" spans="1:16" ht="30" customHeight="1">
      <c r="A137" s="191">
        <v>50</v>
      </c>
      <c r="B137" s="691"/>
      <c r="C137" s="617" t="s">
        <v>634</v>
      </c>
      <c r="D137" s="604" t="s">
        <v>635</v>
      </c>
      <c r="E137" s="619"/>
      <c r="F137" s="604" t="s">
        <v>633</v>
      </c>
      <c r="G137" s="605"/>
      <c r="H137" s="605"/>
      <c r="I137" s="605"/>
      <c r="J137" s="606"/>
      <c r="K137" s="606"/>
      <c r="L137" s="260" t="s">
        <v>626</v>
      </c>
      <c r="M137" s="607"/>
      <c r="N137" s="608"/>
      <c r="O137" s="219" t="s">
        <v>626</v>
      </c>
    </row>
    <row r="138" spans="1:16" ht="30" customHeight="1">
      <c r="B138" s="691"/>
      <c r="C138" s="618"/>
      <c r="D138" s="698" t="s">
        <v>778</v>
      </c>
      <c r="E138" s="699"/>
      <c r="F138" s="699"/>
      <c r="G138" s="699"/>
      <c r="H138" s="699"/>
      <c r="I138" s="699"/>
      <c r="J138" s="699"/>
      <c r="K138" s="699"/>
      <c r="L138" s="699"/>
      <c r="M138" s="699"/>
      <c r="N138" s="699"/>
      <c r="O138" s="700"/>
    </row>
    <row r="139" spans="1:16" ht="45.75" customHeight="1">
      <c r="A139" s="191">
        <v>51</v>
      </c>
      <c r="B139" s="691"/>
      <c r="C139" s="262" t="s">
        <v>636</v>
      </c>
      <c r="D139" s="701" t="s">
        <v>777</v>
      </c>
      <c r="E139" s="702"/>
      <c r="F139" s="702"/>
      <c r="G139" s="702"/>
      <c r="H139" s="702"/>
      <c r="I139" s="702"/>
      <c r="J139" s="702"/>
      <c r="K139" s="702"/>
      <c r="L139" s="702"/>
      <c r="M139" s="625"/>
      <c r="N139" s="626"/>
      <c r="O139" s="263" t="s">
        <v>626</v>
      </c>
    </row>
    <row r="140" spans="1:16" ht="33.75" customHeight="1" thickBot="1">
      <c r="B140" s="691"/>
      <c r="C140" s="298"/>
      <c r="D140" s="287" t="s">
        <v>628</v>
      </c>
      <c r="E140" s="703" t="s">
        <v>637</v>
      </c>
      <c r="F140" s="703"/>
      <c r="G140" s="703"/>
      <c r="H140" s="703"/>
      <c r="I140" s="703"/>
      <c r="J140" s="703"/>
      <c r="K140" s="703"/>
      <c r="L140" s="703"/>
      <c r="M140" s="623">
        <f>SUM(M133:N139)</f>
        <v>0</v>
      </c>
      <c r="N140" s="624"/>
      <c r="O140" s="219" t="s">
        <v>626</v>
      </c>
    </row>
    <row r="141" spans="1:16" ht="36" customHeight="1" thickTop="1">
      <c r="B141" s="620" t="s">
        <v>720</v>
      </c>
      <c r="C141" s="621"/>
      <c r="D141" s="621"/>
      <c r="E141" s="621"/>
      <c r="F141" s="621"/>
      <c r="G141" s="621"/>
      <c r="H141" s="621"/>
      <c r="I141" s="621"/>
      <c r="J141" s="621"/>
      <c r="K141" s="621"/>
      <c r="L141" s="621"/>
      <c r="M141" s="621"/>
      <c r="N141" s="621"/>
      <c r="O141" s="622"/>
    </row>
    <row r="142" spans="1:16" ht="30" customHeight="1">
      <c r="B142" s="289"/>
      <c r="C142" s="290"/>
      <c r="D142" s="291"/>
      <c r="E142" s="291"/>
      <c r="F142" s="291"/>
      <c r="G142" s="292" t="s">
        <v>630</v>
      </c>
      <c r="H142" s="634">
        <f>IFERROR(M130,"")</f>
        <v>0</v>
      </c>
      <c r="I142" s="634"/>
      <c r="J142" s="293" t="s">
        <v>626</v>
      </c>
      <c r="K142" s="294" t="s">
        <v>644</v>
      </c>
      <c r="L142" s="295" t="s">
        <v>628</v>
      </c>
      <c r="M142" s="633">
        <f>M140</f>
        <v>0</v>
      </c>
      <c r="N142" s="633"/>
      <c r="O142" s="296" t="s">
        <v>626</v>
      </c>
    </row>
    <row r="143" spans="1:16" ht="40.5" customHeight="1">
      <c r="A143" s="191">
        <v>51</v>
      </c>
      <c r="B143" s="595" t="s">
        <v>721</v>
      </c>
      <c r="C143" s="596"/>
      <c r="D143" s="596"/>
      <c r="E143" s="596"/>
      <c r="F143" s="596"/>
      <c r="G143" s="596"/>
      <c r="H143" s="596"/>
      <c r="I143" s="596"/>
      <c r="J143" s="596"/>
      <c r="K143" s="596"/>
      <c r="L143" s="596"/>
      <c r="M143" s="596"/>
      <c r="N143" s="597"/>
      <c r="O143" s="598"/>
    </row>
    <row r="144" spans="1:16" ht="43.5" customHeight="1" thickBot="1">
      <c r="B144" s="599" t="s">
        <v>779</v>
      </c>
      <c r="C144" s="600"/>
      <c r="D144" s="600"/>
      <c r="E144" s="600"/>
      <c r="F144" s="600"/>
      <c r="G144" s="600"/>
      <c r="H144" s="600"/>
      <c r="I144" s="600"/>
      <c r="J144" s="600"/>
      <c r="K144" s="600"/>
      <c r="L144" s="600"/>
      <c r="M144" s="600"/>
      <c r="N144" s="600"/>
      <c r="O144" s="601"/>
    </row>
    <row r="145" spans="3:15" ht="20.25" customHeight="1">
      <c r="C145" s="189"/>
      <c r="D145" s="189"/>
      <c r="E145" s="189"/>
      <c r="F145" s="189"/>
      <c r="G145" s="189"/>
      <c r="H145" s="189"/>
      <c r="I145" s="189"/>
      <c r="J145" s="189"/>
      <c r="K145" s="189"/>
      <c r="L145" s="189"/>
      <c r="M145" s="189"/>
      <c r="N145" s="189"/>
      <c r="O145" s="189"/>
    </row>
    <row r="146" spans="3:15">
      <c r="C146" s="189"/>
      <c r="D146" s="189"/>
      <c r="E146" s="189"/>
      <c r="F146" s="189"/>
      <c r="G146" s="189"/>
      <c r="H146" s="189"/>
      <c r="I146" s="189"/>
      <c r="J146" s="189"/>
      <c r="K146" s="189"/>
      <c r="L146" s="189"/>
      <c r="M146" s="189"/>
      <c r="N146" s="189"/>
      <c r="O146" s="189"/>
    </row>
    <row r="147" spans="3:15">
      <c r="C147" s="189"/>
      <c r="D147" s="189"/>
      <c r="E147" s="189"/>
      <c r="F147" s="189"/>
      <c r="G147" s="189"/>
      <c r="H147" s="189"/>
      <c r="I147" s="189"/>
      <c r="J147" s="189"/>
      <c r="K147" s="189"/>
      <c r="L147" s="189"/>
      <c r="M147" s="189"/>
      <c r="N147" s="189"/>
      <c r="O147" s="189"/>
    </row>
    <row r="148" spans="3:15">
      <c r="C148" s="189"/>
      <c r="D148" s="189"/>
      <c r="E148" s="189"/>
      <c r="F148" s="189"/>
      <c r="G148" s="189"/>
      <c r="H148" s="189"/>
      <c r="I148" s="189"/>
      <c r="J148" s="189"/>
      <c r="K148" s="189"/>
      <c r="L148" s="189"/>
      <c r="M148" s="189"/>
      <c r="N148" s="189"/>
      <c r="O148" s="189"/>
    </row>
    <row r="149" spans="3:15">
      <c r="C149" s="189"/>
      <c r="D149" s="189"/>
      <c r="E149" s="189"/>
      <c r="F149" s="189"/>
      <c r="G149" s="189"/>
      <c r="H149" s="189"/>
      <c r="I149" s="189"/>
      <c r="J149" s="189"/>
      <c r="K149" s="189"/>
      <c r="L149" s="189"/>
      <c r="M149" s="189"/>
      <c r="N149" s="189"/>
      <c r="O149" s="189"/>
    </row>
    <row r="150" spans="3:15">
      <c r="C150" s="189"/>
      <c r="D150" s="189"/>
      <c r="E150" s="189"/>
      <c r="F150" s="189"/>
      <c r="G150" s="189"/>
      <c r="H150" s="189"/>
      <c r="I150" s="189"/>
      <c r="J150" s="189"/>
      <c r="K150" s="189"/>
      <c r="L150" s="189"/>
      <c r="M150" s="189"/>
      <c r="N150" s="189"/>
      <c r="O150" s="189"/>
    </row>
    <row r="151" spans="3:15">
      <c r="C151" s="189"/>
      <c r="D151" s="189"/>
      <c r="E151" s="189"/>
      <c r="F151" s="189"/>
      <c r="G151" s="189"/>
      <c r="H151" s="189"/>
      <c r="I151" s="189"/>
      <c r="J151" s="189"/>
      <c r="K151" s="189"/>
      <c r="L151" s="189"/>
      <c r="M151" s="189"/>
      <c r="N151" s="189"/>
      <c r="O151" s="189"/>
    </row>
    <row r="152" spans="3:15">
      <c r="C152" s="189"/>
      <c r="D152" s="189"/>
      <c r="E152" s="189"/>
      <c r="F152" s="189"/>
      <c r="G152" s="189"/>
      <c r="H152" s="189"/>
      <c r="I152" s="189"/>
      <c r="J152" s="189"/>
      <c r="K152" s="189"/>
      <c r="L152" s="189"/>
      <c r="M152" s="189"/>
      <c r="N152" s="189"/>
      <c r="O152" s="189"/>
    </row>
    <row r="153" spans="3:15">
      <c r="C153" s="189"/>
      <c r="D153" s="189"/>
      <c r="E153" s="189"/>
      <c r="F153" s="189"/>
      <c r="G153" s="189"/>
      <c r="H153" s="189"/>
      <c r="I153" s="189"/>
      <c r="J153" s="189"/>
      <c r="K153" s="189"/>
      <c r="L153" s="189"/>
      <c r="M153" s="189"/>
      <c r="N153" s="189"/>
      <c r="O153" s="189"/>
    </row>
    <row r="154" spans="3:15">
      <c r="C154" s="189"/>
      <c r="D154" s="189"/>
      <c r="E154" s="189"/>
      <c r="F154" s="189"/>
      <c r="G154" s="189"/>
      <c r="H154" s="189"/>
      <c r="I154" s="189"/>
      <c r="J154" s="189"/>
      <c r="K154" s="189"/>
      <c r="L154" s="189"/>
      <c r="M154" s="189"/>
      <c r="N154" s="189"/>
      <c r="O154" s="189"/>
    </row>
    <row r="155" spans="3:15" ht="20.25" customHeight="1">
      <c r="C155" s="189"/>
      <c r="D155" s="189"/>
      <c r="E155" s="189"/>
      <c r="F155" s="189"/>
      <c r="G155" s="189"/>
      <c r="H155" s="189"/>
      <c r="I155" s="189"/>
      <c r="J155" s="189"/>
      <c r="K155" s="189"/>
      <c r="L155" s="189"/>
      <c r="M155" s="189"/>
      <c r="N155" s="189"/>
      <c r="O155" s="189"/>
    </row>
    <row r="156" spans="3:15" ht="20.25" customHeight="1">
      <c r="C156" s="189"/>
      <c r="D156" s="189"/>
      <c r="E156" s="189"/>
      <c r="F156" s="189"/>
      <c r="G156" s="189"/>
      <c r="H156" s="189"/>
      <c r="I156" s="189"/>
      <c r="J156" s="189"/>
      <c r="K156" s="189"/>
      <c r="L156" s="189"/>
      <c r="M156" s="189"/>
      <c r="N156" s="189"/>
      <c r="O156" s="189"/>
    </row>
    <row r="157" spans="3:15" ht="20.25" customHeight="1">
      <c r="C157" s="189"/>
      <c r="D157" s="189"/>
      <c r="E157" s="189"/>
      <c r="F157" s="189"/>
      <c r="G157" s="189"/>
      <c r="H157" s="189"/>
      <c r="I157" s="189"/>
      <c r="J157" s="189"/>
      <c r="K157" s="189"/>
      <c r="L157" s="189"/>
      <c r="M157" s="189"/>
      <c r="N157" s="189"/>
      <c r="O157" s="189"/>
    </row>
    <row r="158" spans="3:15" ht="20.25" customHeight="1">
      <c r="C158" s="189"/>
      <c r="D158" s="189"/>
      <c r="E158" s="189"/>
      <c r="F158" s="189"/>
      <c r="G158" s="189"/>
      <c r="H158" s="189"/>
      <c r="I158" s="189"/>
      <c r="J158" s="189"/>
      <c r="K158" s="189"/>
      <c r="L158" s="189"/>
      <c r="M158" s="189"/>
      <c r="N158" s="189"/>
      <c r="O158" s="189"/>
    </row>
    <row r="159" spans="3:15" ht="20.25" customHeight="1">
      <c r="C159" s="189"/>
      <c r="D159" s="189"/>
      <c r="E159" s="189"/>
      <c r="F159" s="189"/>
      <c r="G159" s="189"/>
      <c r="H159" s="189"/>
      <c r="I159" s="189"/>
      <c r="J159" s="189"/>
      <c r="K159" s="189"/>
      <c r="L159" s="189"/>
      <c r="M159" s="189"/>
      <c r="N159" s="189"/>
      <c r="O159" s="189"/>
    </row>
    <row r="160" spans="3:15" ht="20.25" customHeight="1">
      <c r="C160" s="189"/>
      <c r="D160" s="189"/>
      <c r="E160" s="189"/>
      <c r="F160" s="189"/>
      <c r="G160" s="189"/>
      <c r="H160" s="189"/>
      <c r="I160" s="189"/>
      <c r="J160" s="189"/>
      <c r="K160" s="189"/>
      <c r="L160" s="189"/>
      <c r="M160" s="189"/>
      <c r="N160" s="189"/>
      <c r="O160" s="189"/>
    </row>
    <row r="161" spans="3:15" ht="20.25" customHeight="1">
      <c r="C161" s="189"/>
      <c r="D161" s="189"/>
      <c r="E161" s="189"/>
      <c r="F161" s="189"/>
      <c r="G161" s="189"/>
      <c r="H161" s="189"/>
      <c r="I161" s="189"/>
      <c r="J161" s="189"/>
      <c r="K161" s="189"/>
      <c r="L161" s="189"/>
      <c r="M161" s="189"/>
      <c r="N161" s="189"/>
      <c r="O161" s="189"/>
    </row>
    <row r="162" spans="3:15" ht="20.25" customHeight="1">
      <c r="C162" s="189"/>
      <c r="D162" s="189"/>
      <c r="E162" s="189"/>
      <c r="F162" s="189"/>
      <c r="G162" s="189"/>
      <c r="H162" s="189"/>
      <c r="I162" s="189"/>
      <c r="J162" s="189"/>
      <c r="K162" s="189"/>
      <c r="L162" s="189"/>
      <c r="M162" s="189"/>
      <c r="N162" s="189"/>
      <c r="O162" s="189"/>
    </row>
    <row r="163" spans="3:15" ht="20.25" customHeight="1">
      <c r="C163" s="189"/>
      <c r="D163" s="189"/>
      <c r="E163" s="189"/>
      <c r="F163" s="189"/>
      <c r="G163" s="189"/>
      <c r="H163" s="189"/>
      <c r="I163" s="189"/>
      <c r="J163" s="189"/>
      <c r="K163" s="189"/>
      <c r="L163" s="189"/>
      <c r="M163" s="189"/>
      <c r="N163" s="189"/>
      <c r="O163" s="189"/>
    </row>
    <row r="164" spans="3:15" ht="20.25" customHeight="1">
      <c r="C164" s="189"/>
      <c r="D164" s="189"/>
      <c r="E164" s="189"/>
      <c r="F164" s="189"/>
      <c r="G164" s="189"/>
      <c r="H164" s="189"/>
      <c r="I164" s="189"/>
      <c r="J164" s="189"/>
      <c r="K164" s="189"/>
      <c r="L164" s="189"/>
      <c r="M164" s="189"/>
      <c r="N164" s="189"/>
      <c r="O164" s="189"/>
    </row>
    <row r="165" spans="3:15" ht="20.25" customHeight="1">
      <c r="C165" s="189"/>
      <c r="D165" s="189"/>
      <c r="E165" s="189"/>
      <c r="F165" s="189"/>
      <c r="G165" s="189"/>
      <c r="H165" s="189"/>
      <c r="I165" s="189"/>
      <c r="J165" s="189"/>
      <c r="K165" s="189"/>
      <c r="L165" s="189"/>
      <c r="M165" s="189"/>
      <c r="N165" s="189"/>
      <c r="O165" s="189"/>
    </row>
    <row r="166" spans="3:15" ht="20.25" customHeight="1">
      <c r="C166" s="189"/>
      <c r="D166" s="189"/>
      <c r="E166" s="189"/>
      <c r="F166" s="189"/>
      <c r="G166" s="189"/>
      <c r="H166" s="189"/>
      <c r="I166" s="189"/>
      <c r="J166" s="189"/>
      <c r="K166" s="189"/>
      <c r="L166" s="189"/>
      <c r="M166" s="189"/>
      <c r="N166" s="189"/>
      <c r="O166" s="189"/>
    </row>
    <row r="167" spans="3:15" ht="20.25" customHeight="1">
      <c r="C167" s="189"/>
      <c r="D167" s="189"/>
      <c r="E167" s="189"/>
      <c r="F167" s="189"/>
      <c r="G167" s="189"/>
      <c r="H167" s="189"/>
      <c r="I167" s="189"/>
      <c r="J167" s="189"/>
      <c r="K167" s="189"/>
      <c r="L167" s="189"/>
      <c r="M167" s="189"/>
      <c r="N167" s="189"/>
      <c r="O167" s="189"/>
    </row>
    <row r="168" spans="3:15" ht="20.25" customHeight="1"/>
    <row r="169" spans="3:15" ht="20.25" customHeight="1"/>
    <row r="170" spans="3:15" ht="20.25" customHeight="1"/>
    <row r="171" spans="3:15" ht="20.25" customHeight="1"/>
    <row r="172" spans="3:15" ht="20.25" customHeight="1"/>
    <row r="173" spans="3:15" ht="20.25" customHeight="1"/>
    <row r="174" spans="3:15" ht="20.25" customHeight="1"/>
    <row r="175" spans="3:15" ht="20.25" customHeight="1"/>
    <row r="176" spans="3:15" ht="20.25" customHeight="1"/>
    <row r="177" ht="20.25" customHeight="1"/>
    <row r="178" ht="20.25" customHeight="1"/>
    <row r="179" ht="20.25" customHeight="1"/>
    <row r="180" ht="20.25" customHeight="1"/>
    <row r="181" ht="20.25" customHeight="1"/>
    <row r="182" ht="20.25" customHeight="1"/>
    <row r="183" ht="20.25" customHeight="1"/>
    <row r="184" ht="20.25" customHeight="1"/>
    <row r="185" ht="20.25" customHeight="1"/>
    <row r="186" ht="20.25" customHeight="1"/>
    <row r="187" ht="20.25" customHeight="1"/>
    <row r="188" ht="20.25" customHeight="1"/>
    <row r="189" ht="20.25" customHeight="1"/>
    <row r="190" ht="20.25" customHeight="1"/>
    <row r="191" ht="20.25" customHeight="1"/>
    <row r="192" ht="20.25" customHeight="1"/>
    <row r="193" ht="20.25" customHeight="1"/>
    <row r="194" ht="20.25" customHeight="1"/>
    <row r="195" ht="20.25" customHeight="1"/>
    <row r="196" ht="20.25" customHeight="1"/>
    <row r="197" ht="20.25" customHeight="1"/>
    <row r="198" ht="20.25" customHeight="1"/>
    <row r="199" ht="20.25" customHeight="1"/>
    <row r="200" ht="20.25" customHeight="1"/>
    <row r="201" ht="20.25" customHeight="1"/>
    <row r="202" ht="20.25" customHeight="1"/>
    <row r="203" ht="20.25" customHeight="1"/>
    <row r="204" ht="20.25" customHeight="1"/>
    <row r="205" ht="20.25" customHeight="1"/>
    <row r="206" ht="20.25" customHeight="1"/>
    <row r="207" ht="20.25" customHeight="1"/>
    <row r="208" ht="20.25" customHeight="1"/>
    <row r="209" ht="20.25" customHeight="1"/>
    <row r="210" ht="20.25" customHeight="1"/>
    <row r="211" ht="20.25" customHeight="1"/>
    <row r="212" ht="20.25" customHeight="1"/>
    <row r="213" ht="20.25" customHeight="1"/>
    <row r="214" ht="20.25" customHeight="1"/>
    <row r="215" ht="20.25" customHeight="1"/>
    <row r="216" ht="20.25" customHeight="1"/>
    <row r="217" ht="20.25" customHeight="1"/>
    <row r="218" ht="20.25" customHeight="1"/>
    <row r="219" ht="20.25" customHeight="1"/>
    <row r="220" ht="20.25" customHeight="1"/>
    <row r="221" ht="20.25" customHeight="1"/>
    <row r="222" ht="20.25" customHeight="1"/>
    <row r="223" ht="20.25" customHeight="1"/>
    <row r="224" ht="20.25" customHeight="1"/>
    <row r="225" ht="20.25" customHeight="1"/>
    <row r="226" ht="20.25" customHeight="1"/>
    <row r="227" ht="20.25" customHeight="1"/>
    <row r="228" ht="20.25" customHeight="1"/>
    <row r="229" ht="20.25" customHeight="1"/>
    <row r="230" ht="20.25" customHeight="1"/>
    <row r="231" ht="20.25" customHeight="1"/>
    <row r="232" ht="20.25" customHeight="1"/>
    <row r="233" ht="20.25" customHeight="1"/>
    <row r="234" ht="20.25" customHeight="1"/>
    <row r="235" ht="20.25" customHeight="1"/>
    <row r="236" ht="20.25" customHeight="1"/>
    <row r="237" ht="20.25" customHeight="1"/>
    <row r="238" ht="20.25" customHeight="1"/>
    <row r="239" ht="20.25" customHeight="1"/>
    <row r="240" ht="20.25" customHeight="1"/>
    <row r="241" ht="20.25" customHeight="1"/>
    <row r="242" ht="20.25" customHeight="1"/>
    <row r="243" ht="20.25" customHeight="1"/>
    <row r="244" ht="20.25" customHeight="1"/>
    <row r="245" ht="20.25" customHeight="1"/>
    <row r="246" ht="20.25" customHeight="1"/>
    <row r="247" ht="20.25" customHeight="1"/>
    <row r="248" ht="20.25" customHeight="1"/>
    <row r="249" ht="20.25" customHeight="1"/>
    <row r="250" ht="20.25" customHeight="1"/>
    <row r="251" ht="20.25" customHeight="1"/>
    <row r="252" ht="20.25" customHeight="1"/>
    <row r="253" ht="20.25" customHeight="1"/>
    <row r="254" ht="20.25" customHeight="1"/>
    <row r="255" ht="20.25" customHeight="1"/>
    <row r="256" ht="20.25" customHeight="1"/>
    <row r="257" ht="20.25" customHeight="1"/>
    <row r="258" ht="20.25" customHeight="1"/>
    <row r="259" ht="20.25" customHeight="1"/>
    <row r="260" ht="20.25" customHeight="1"/>
    <row r="261" ht="20.25" customHeight="1"/>
    <row r="262" ht="20.25" customHeight="1"/>
    <row r="263" ht="20.25" customHeight="1"/>
    <row r="264" ht="20.25" customHeight="1"/>
    <row r="265" ht="20.25" customHeight="1"/>
    <row r="266" ht="20.25" customHeight="1"/>
    <row r="267" ht="20.25" customHeight="1"/>
    <row r="268" ht="20.25" customHeight="1"/>
    <row r="269" ht="20.25" customHeight="1"/>
    <row r="270" ht="20.25" customHeight="1"/>
    <row r="271" ht="20.25" customHeight="1"/>
    <row r="272" ht="20.25" customHeight="1"/>
    <row r="273" ht="20.25" customHeight="1"/>
    <row r="274" ht="20.25" customHeight="1"/>
    <row r="275" ht="20.25" customHeight="1"/>
    <row r="276" ht="20.25" customHeight="1"/>
    <row r="277" ht="20.25" customHeight="1"/>
    <row r="278" ht="20.25" customHeight="1"/>
    <row r="279" ht="20.25" customHeight="1"/>
    <row r="280" ht="20.25" customHeight="1"/>
    <row r="281" ht="20.25" customHeight="1"/>
    <row r="282" ht="20.25" customHeight="1"/>
    <row r="283" ht="20.25" customHeight="1"/>
    <row r="284" ht="20.25" customHeight="1"/>
    <row r="285" ht="20.25" customHeight="1"/>
    <row r="286" ht="20.25" customHeight="1"/>
    <row r="287" ht="20.25" customHeight="1"/>
    <row r="288" ht="20.25" customHeight="1"/>
    <row r="289" ht="20.25" customHeight="1"/>
    <row r="290" ht="20.25" customHeight="1"/>
    <row r="291" ht="20.25" customHeight="1"/>
    <row r="292" ht="20.25" customHeight="1"/>
    <row r="293" ht="20.25" customHeight="1"/>
    <row r="294" ht="20.25" customHeight="1"/>
    <row r="295" ht="20.25" customHeight="1"/>
    <row r="296" ht="20.25" customHeight="1"/>
    <row r="297" ht="20.25" customHeight="1"/>
    <row r="298" ht="20.25" customHeight="1"/>
    <row r="299" ht="20.25" customHeight="1"/>
    <row r="300" ht="20.25" customHeight="1"/>
    <row r="301" ht="20.25" customHeight="1"/>
    <row r="302" ht="20.25" customHeight="1"/>
    <row r="303" ht="20.25" customHeight="1"/>
    <row r="304" ht="20.25" customHeight="1"/>
    <row r="305" ht="20.25" customHeight="1"/>
    <row r="306" ht="20.25" customHeight="1"/>
    <row r="307" ht="20.25" customHeight="1"/>
    <row r="308" ht="20.25" customHeight="1"/>
    <row r="309" ht="20.25" customHeight="1"/>
    <row r="310" ht="20.25" customHeight="1"/>
    <row r="311" ht="20.25" customHeight="1"/>
    <row r="312" ht="20.25" customHeight="1"/>
    <row r="313" ht="20.25" customHeight="1"/>
    <row r="314" ht="20.25" customHeight="1"/>
    <row r="315" ht="20.25" customHeight="1"/>
    <row r="316" ht="20.25" customHeight="1"/>
    <row r="317" ht="20.25" customHeight="1"/>
    <row r="318" ht="20.25" customHeight="1"/>
    <row r="319" ht="20.25" customHeight="1"/>
    <row r="320" ht="20.25" customHeight="1"/>
    <row r="321" ht="20.25" customHeight="1"/>
    <row r="322" ht="20.25" customHeight="1"/>
    <row r="323" ht="20.25" customHeight="1"/>
    <row r="324" ht="20.25" customHeight="1"/>
    <row r="325" ht="20.25" customHeight="1"/>
    <row r="326" ht="20.25" customHeight="1"/>
    <row r="327" ht="20.25" customHeight="1"/>
    <row r="328" ht="20.25" customHeight="1"/>
    <row r="329" ht="20.25" customHeight="1"/>
    <row r="330" ht="20.25" customHeight="1"/>
    <row r="331" ht="20.25" customHeight="1"/>
    <row r="332" ht="20.25" customHeight="1"/>
    <row r="333" ht="20.25" customHeight="1"/>
    <row r="334" ht="20.25" customHeight="1"/>
    <row r="335" ht="20.25" customHeight="1"/>
    <row r="336" ht="20.25" customHeight="1"/>
    <row r="337" ht="20.25" customHeight="1"/>
    <row r="338" ht="20.25" customHeight="1"/>
    <row r="339" ht="20.25" customHeight="1"/>
    <row r="340" ht="20.25" customHeight="1"/>
    <row r="341" ht="20.25" customHeight="1"/>
    <row r="342" ht="20.25" customHeight="1"/>
    <row r="343" ht="20.25" customHeight="1"/>
    <row r="344" ht="20.25" customHeight="1"/>
    <row r="345" ht="20.25" customHeight="1"/>
    <row r="346" ht="20.25" customHeight="1"/>
    <row r="347" ht="20.25" customHeight="1"/>
    <row r="348" ht="20.25" customHeight="1"/>
    <row r="349" ht="20.25" customHeight="1"/>
    <row r="350" ht="20.25" customHeight="1"/>
    <row r="351" ht="20.25" customHeight="1"/>
    <row r="352" ht="20.25" customHeight="1"/>
    <row r="353" ht="20.25" customHeight="1"/>
    <row r="354" ht="20.25" customHeight="1"/>
  </sheetData>
  <dataConsolidate/>
  <mergeCells count="320">
    <mergeCell ref="F92:I92"/>
    <mergeCell ref="J92:K92"/>
    <mergeCell ref="L92:O92"/>
    <mergeCell ref="D80:E80"/>
    <mergeCell ref="F80:I80"/>
    <mergeCell ref="J80:K80"/>
    <mergeCell ref="L80:O80"/>
    <mergeCell ref="D78:E78"/>
    <mergeCell ref="J78:K78"/>
    <mergeCell ref="N87:O87"/>
    <mergeCell ref="D88:O88"/>
    <mergeCell ref="D90:E90"/>
    <mergeCell ref="F90:I90"/>
    <mergeCell ref="J90:K90"/>
    <mergeCell ref="L90:O90"/>
    <mergeCell ref="D81:E81"/>
    <mergeCell ref="J81:K81"/>
    <mergeCell ref="D82:E82"/>
    <mergeCell ref="F82:I82"/>
    <mergeCell ref="J82:K82"/>
    <mergeCell ref="L82:O82"/>
    <mergeCell ref="D89:E89"/>
    <mergeCell ref="J89:K89"/>
    <mergeCell ref="L83:O83"/>
    <mergeCell ref="D49:O49"/>
    <mergeCell ref="B1:O1"/>
    <mergeCell ref="B6:C6"/>
    <mergeCell ref="J6:O6"/>
    <mergeCell ref="D6:F6"/>
    <mergeCell ref="D7:F7"/>
    <mergeCell ref="G6:I6"/>
    <mergeCell ref="G7:I7"/>
    <mergeCell ref="B23:C24"/>
    <mergeCell ref="D28:F28"/>
    <mergeCell ref="H28:K28"/>
    <mergeCell ref="L28:O28"/>
    <mergeCell ref="D31:E31"/>
    <mergeCell ref="F31:G31"/>
    <mergeCell ref="H31:I31"/>
    <mergeCell ref="J31:K31"/>
    <mergeCell ref="L31:M31"/>
    <mergeCell ref="N31:O31"/>
    <mergeCell ref="D25:O25"/>
    <mergeCell ref="B28:C28"/>
    <mergeCell ref="B25:C26"/>
    <mergeCell ref="D26:O26"/>
    <mergeCell ref="D29:O29"/>
    <mergeCell ref="B31:C31"/>
    <mergeCell ref="B131:O131"/>
    <mergeCell ref="B132:B140"/>
    <mergeCell ref="C132:L132"/>
    <mergeCell ref="M132:O132"/>
    <mergeCell ref="C133:C134"/>
    <mergeCell ref="D133:E133"/>
    <mergeCell ref="F133:I133"/>
    <mergeCell ref="J133:K133"/>
    <mergeCell ref="M133:N134"/>
    <mergeCell ref="O133:O134"/>
    <mergeCell ref="D134:E134"/>
    <mergeCell ref="F134:I134"/>
    <mergeCell ref="J134:K134"/>
    <mergeCell ref="M137:N137"/>
    <mergeCell ref="D138:O138"/>
    <mergeCell ref="D139:L139"/>
    <mergeCell ref="E140:L140"/>
    <mergeCell ref="B104:C105"/>
    <mergeCell ref="D104:O104"/>
    <mergeCell ref="B107:C108"/>
    <mergeCell ref="B93:C94"/>
    <mergeCell ref="D93:I93"/>
    <mergeCell ref="J93:O93"/>
    <mergeCell ref="D94:O94"/>
    <mergeCell ref="B99:C99"/>
    <mergeCell ref="D99:O99"/>
    <mergeCell ref="D100:O100"/>
    <mergeCell ref="B102:C102"/>
    <mergeCell ref="D102:F102"/>
    <mergeCell ref="H102:K102"/>
    <mergeCell ref="L102:O102"/>
    <mergeCell ref="D108:O108"/>
    <mergeCell ref="D105:O105"/>
    <mergeCell ref="B100:C101"/>
    <mergeCell ref="D101:O101"/>
    <mergeCell ref="N73:O73"/>
    <mergeCell ref="D77:E77"/>
    <mergeCell ref="J77:K77"/>
    <mergeCell ref="L77:O77"/>
    <mergeCell ref="D83:E83"/>
    <mergeCell ref="J83:K83"/>
    <mergeCell ref="F77:I77"/>
    <mergeCell ref="B97:O97"/>
    <mergeCell ref="B98:O98"/>
    <mergeCell ref="B74:C86"/>
    <mergeCell ref="B87:C92"/>
    <mergeCell ref="D84:E84"/>
    <mergeCell ref="J84:K84"/>
    <mergeCell ref="D85:E85"/>
    <mergeCell ref="F85:I85"/>
    <mergeCell ref="J85:K85"/>
    <mergeCell ref="L85:O85"/>
    <mergeCell ref="D86:E86"/>
    <mergeCell ref="F86:I86"/>
    <mergeCell ref="J86:K86"/>
    <mergeCell ref="L86:O86"/>
    <mergeCell ref="D91:E91"/>
    <mergeCell ref="J91:K91"/>
    <mergeCell ref="D92:E92"/>
    <mergeCell ref="B30:C30"/>
    <mergeCell ref="D30:E30"/>
    <mergeCell ref="F30:G30"/>
    <mergeCell ref="H30:I30"/>
    <mergeCell ref="J30:K30"/>
    <mergeCell ref="L30:M30"/>
    <mergeCell ref="N30:O30"/>
    <mergeCell ref="M142:N142"/>
    <mergeCell ref="H142:I142"/>
    <mergeCell ref="D119:F119"/>
    <mergeCell ref="H119:K119"/>
    <mergeCell ref="L119:O119"/>
    <mergeCell ref="D125:L126"/>
    <mergeCell ref="B123:B130"/>
    <mergeCell ref="C123:C127"/>
    <mergeCell ref="D123:L124"/>
    <mergeCell ref="M123:N124"/>
    <mergeCell ref="O123:O124"/>
    <mergeCell ref="M125:O126"/>
    <mergeCell ref="D127:L127"/>
    <mergeCell ref="M127:N127"/>
    <mergeCell ref="C128:C129"/>
    <mergeCell ref="D128:L129"/>
    <mergeCell ref="M128:N129"/>
    <mergeCell ref="B143:M143"/>
    <mergeCell ref="N143:O143"/>
    <mergeCell ref="B144:O144"/>
    <mergeCell ref="C135:C136"/>
    <mergeCell ref="D135:E135"/>
    <mergeCell ref="F135:I135"/>
    <mergeCell ref="J135:K135"/>
    <mergeCell ref="M135:N136"/>
    <mergeCell ref="O135:O136"/>
    <mergeCell ref="D136:E136"/>
    <mergeCell ref="F136:I136"/>
    <mergeCell ref="J136:K136"/>
    <mergeCell ref="C137:C138"/>
    <mergeCell ref="D137:E137"/>
    <mergeCell ref="F137:I137"/>
    <mergeCell ref="J137:K137"/>
    <mergeCell ref="B141:O141"/>
    <mergeCell ref="M140:N140"/>
    <mergeCell ref="M139:N139"/>
    <mergeCell ref="M130:N130"/>
    <mergeCell ref="O128:O129"/>
    <mergeCell ref="E130:L130"/>
    <mergeCell ref="D121:N121"/>
    <mergeCell ref="B122:O122"/>
    <mergeCell ref="B121:C121"/>
    <mergeCell ref="B119:C120"/>
    <mergeCell ref="D117:O117"/>
    <mergeCell ref="D118:O118"/>
    <mergeCell ref="D120:O120"/>
    <mergeCell ref="B116:C117"/>
    <mergeCell ref="D116:O116"/>
    <mergeCell ref="B118:C118"/>
    <mergeCell ref="B42:C49"/>
    <mergeCell ref="B114:C114"/>
    <mergeCell ref="B115:C115"/>
    <mergeCell ref="D115:O115"/>
    <mergeCell ref="D114:F114"/>
    <mergeCell ref="H114:K114"/>
    <mergeCell ref="L114:O114"/>
    <mergeCell ref="B103:C103"/>
    <mergeCell ref="D103:O103"/>
    <mergeCell ref="B111:C111"/>
    <mergeCell ref="B106:C106"/>
    <mergeCell ref="D106:O106"/>
    <mergeCell ref="D107:F107"/>
    <mergeCell ref="H107:K107"/>
    <mergeCell ref="L107:O107"/>
    <mergeCell ref="D109:N109"/>
    <mergeCell ref="B110:O110"/>
    <mergeCell ref="D111:O111"/>
    <mergeCell ref="D112:O112"/>
    <mergeCell ref="B109:C109"/>
    <mergeCell ref="B112:C113"/>
    <mergeCell ref="D113:O113"/>
    <mergeCell ref="J63:O63"/>
    <mergeCell ref="D87:M87"/>
    <mergeCell ref="L76:O76"/>
    <mergeCell ref="B40:C41"/>
    <mergeCell ref="D41:O41"/>
    <mergeCell ref="D40:M40"/>
    <mergeCell ref="J58:O58"/>
    <mergeCell ref="D53:M53"/>
    <mergeCell ref="D58:I58"/>
    <mergeCell ref="D45:M45"/>
    <mergeCell ref="D42:M42"/>
    <mergeCell ref="N42:O42"/>
    <mergeCell ref="D47:M47"/>
    <mergeCell ref="D55:M55"/>
    <mergeCell ref="D43:O44"/>
    <mergeCell ref="D46:M46"/>
    <mergeCell ref="N46:O46"/>
    <mergeCell ref="B50:C51"/>
    <mergeCell ref="D50:M51"/>
    <mergeCell ref="N50:O51"/>
    <mergeCell ref="B52:C54"/>
    <mergeCell ref="D52:M52"/>
    <mergeCell ref="N52:O52"/>
    <mergeCell ref="D54:I54"/>
    <mergeCell ref="D57:O57"/>
    <mergeCell ref="D48:O48"/>
    <mergeCell ref="D71:I71"/>
    <mergeCell ref="J71:M71"/>
    <mergeCell ref="N71:O71"/>
    <mergeCell ref="D72:I72"/>
    <mergeCell ref="B55:C64"/>
    <mergeCell ref="N55:O55"/>
    <mergeCell ref="D56:M56"/>
    <mergeCell ref="N56:O56"/>
    <mergeCell ref="D64:M64"/>
    <mergeCell ref="N64:O64"/>
    <mergeCell ref="D62:I62"/>
    <mergeCell ref="J62:O62"/>
    <mergeCell ref="D63:I63"/>
    <mergeCell ref="B7:C7"/>
    <mergeCell ref="J7:O7"/>
    <mergeCell ref="B13:C14"/>
    <mergeCell ref="D13:O13"/>
    <mergeCell ref="D14:O14"/>
    <mergeCell ref="J76:K76"/>
    <mergeCell ref="B19:C19"/>
    <mergeCell ref="J19:L19"/>
    <mergeCell ref="D75:E75"/>
    <mergeCell ref="J75:K75"/>
    <mergeCell ref="J60:O60"/>
    <mergeCell ref="D61:I61"/>
    <mergeCell ref="J61:O61"/>
    <mergeCell ref="D69:I69"/>
    <mergeCell ref="J69:M69"/>
    <mergeCell ref="N69:O69"/>
    <mergeCell ref="D67:I67"/>
    <mergeCell ref="J67:M67"/>
    <mergeCell ref="B9:C12"/>
    <mergeCell ref="D9:M9"/>
    <mergeCell ref="N9:O9"/>
    <mergeCell ref="N70:O70"/>
    <mergeCell ref="D70:I70"/>
    <mergeCell ref="J70:M70"/>
    <mergeCell ref="B8:C8"/>
    <mergeCell ref="D8:O8"/>
    <mergeCell ref="J73:M73"/>
    <mergeCell ref="M19:O19"/>
    <mergeCell ref="B20:C22"/>
    <mergeCell ref="D20:I20"/>
    <mergeCell ref="D22:I22"/>
    <mergeCell ref="J22:O22"/>
    <mergeCell ref="J20:O20"/>
    <mergeCell ref="D21:I21"/>
    <mergeCell ref="J21:O21"/>
    <mergeCell ref="J72:M72"/>
    <mergeCell ref="N72:O72"/>
    <mergeCell ref="D73:I73"/>
    <mergeCell ref="B36:C36"/>
    <mergeCell ref="D36:O36"/>
    <mergeCell ref="B37:C39"/>
    <mergeCell ref="D38:I38"/>
    <mergeCell ref="D60:I60"/>
    <mergeCell ref="D37:I37"/>
    <mergeCell ref="J37:O37"/>
    <mergeCell ref="N40:O40"/>
    <mergeCell ref="D10:I10"/>
    <mergeCell ref="J10:O10"/>
    <mergeCell ref="D18:G18"/>
    <mergeCell ref="H18:K18"/>
    <mergeCell ref="L18:O18"/>
    <mergeCell ref="D79:E79"/>
    <mergeCell ref="F79:I79"/>
    <mergeCell ref="F83:I83"/>
    <mergeCell ref="J79:K79"/>
    <mergeCell ref="L79:O79"/>
    <mergeCell ref="B35:C35"/>
    <mergeCell ref="D35:M35"/>
    <mergeCell ref="N35:O35"/>
    <mergeCell ref="D39:I39"/>
    <mergeCell ref="J39:O39"/>
    <mergeCell ref="J38:O38"/>
    <mergeCell ref="D59:I59"/>
    <mergeCell ref="B66:O66"/>
    <mergeCell ref="D74:O74"/>
    <mergeCell ref="D76:E76"/>
    <mergeCell ref="F76:I76"/>
    <mergeCell ref="N67:O67"/>
    <mergeCell ref="D68:I68"/>
    <mergeCell ref="J68:M68"/>
    <mergeCell ref="N68:O68"/>
    <mergeCell ref="B67:C73"/>
    <mergeCell ref="D15:G15"/>
    <mergeCell ref="B18:C18"/>
    <mergeCell ref="D17:G17"/>
    <mergeCell ref="D11:I11"/>
    <mergeCell ref="J11:O11"/>
    <mergeCell ref="D12:I12"/>
    <mergeCell ref="B32:C34"/>
    <mergeCell ref="D32:E32"/>
    <mergeCell ref="F32:G32"/>
    <mergeCell ref="H32:I32"/>
    <mergeCell ref="J32:K32"/>
    <mergeCell ref="L32:M32"/>
    <mergeCell ref="N32:O32"/>
    <mergeCell ref="D33:O34"/>
    <mergeCell ref="D23:O23"/>
    <mergeCell ref="D24:O24"/>
    <mergeCell ref="B27:C27"/>
    <mergeCell ref="D27:O27"/>
    <mergeCell ref="B29:C29"/>
    <mergeCell ref="D16:G16"/>
    <mergeCell ref="B15:C17"/>
    <mergeCell ref="H16:O16"/>
    <mergeCell ref="H17:O17"/>
    <mergeCell ref="H15:O15"/>
  </mergeCells>
  <phoneticPr fontId="3"/>
  <dataValidations count="20">
    <dataValidation type="list" allowBlank="1" showInputMessage="1" showErrorMessage="1" sqref="L18" xr:uid="{C8D31749-320B-469C-8579-E957999E42F7}">
      <formula1>"なし（未婚）Unmarried, あり（既婚）Married"</formula1>
    </dataValidation>
    <dataValidation type="list" allowBlank="1" showInputMessage="1" showErrorMessage="1" sqref="D18" xr:uid="{17A484EB-68BE-4536-A6E6-57A6626F3464}">
      <formula1>"男性 Male,女性 Female,その他 Another Gender Identity"</formula1>
    </dataValidation>
    <dataValidation type="list" allowBlank="1" showInputMessage="1" showErrorMessage="1" sqref="N46 N52 N55:N56 N9 N35 N87 N50 N40 N64" xr:uid="{D03E35D7-A962-40D9-BC56-3FA4E9C45D98}">
      <formula1>"はい　YES, いいえ No"</formula1>
    </dataValidation>
    <dataValidation type="list" allowBlank="1" showInputMessage="1" showErrorMessage="1" sqref="D36:O36" xr:uid="{BCCC2F35-142B-47FE-B351-196822A8ADBD}">
      <formula1>"関西国際空港 Kansai International Airport, 成田国際空港 Narita International Airport, 東京国際空港（羽田空港） Tokyo International Airport (Haneda Airport), 中部国際空港 Chubu Sentrair International Airport"</formula1>
    </dataValidation>
    <dataValidation type="list" allowBlank="1" showInputMessage="1" showErrorMessage="1" sqref="M65 J65" xr:uid="{B41F5698-C4B6-41CE-A5BD-C0BFC7278189}">
      <formula1>"□,■"</formula1>
    </dataValidation>
    <dataValidation type="list" allowBlank="1" showInputMessage="1" showErrorMessage="1" sqref="N42:O42" xr:uid="{7A54145E-367E-44CA-B845-045A1028300D}">
      <formula1>"はい YES, いいえ No"</formula1>
    </dataValidation>
    <dataValidation type="list" allowBlank="1" showInputMessage="1" showErrorMessage="1" sqref="N143:O143" xr:uid="{BEED3A55-AC36-4F52-9BC8-CB0761077DEB}">
      <formula1>"はい　YES"</formula1>
    </dataValidation>
    <dataValidation type="list" allowBlank="1" showInputMessage="1" showErrorMessage="1" sqref="M125:O126" xr:uid="{80765858-5943-4872-BA6C-ED606492314D}">
      <formula1>"いいえ NO, 20％ 減免 Reduction, 50％ 減免 Reduction, 100％ 減免 Reduction"</formula1>
    </dataValidation>
    <dataValidation type="list" allowBlank="1" showInputMessage="1" showErrorMessage="1" sqref="D93:I93" xr:uid="{6C3979A8-51EA-4774-B1AE-ACC58D622C7F}">
      <formula1>"帰国 Return to Home Country, 日本での進学 Enter School of Higher Education in Japan, 日本での就職　Find Work in Japan, その他 Others"</formula1>
    </dataValidation>
    <dataValidation type="list" allowBlank="1" showInputMessage="1" showErrorMessage="1" sqref="F77:I77 F80:I80 F83:I83 F86:I86" xr:uid="{A847E0AC-07B6-40A1-B511-497425E3D010}">
      <formula1>"高等学校 High School, 学士号 Bachelor, 修士号 Master, 博士号 Doctral, 語学学校 Language School, 高卒認定 obtained GED, その他 Others"</formula1>
    </dataValidation>
    <dataValidation type="list" allowBlank="1" showInputMessage="1" showErrorMessage="1" sqref="D8:O8" xr:uid="{83B7AC08-3DEA-43B3-866B-C3805A957785}">
      <formula1>$U$4:$U$6</formula1>
    </dataValidation>
    <dataValidation allowBlank="1" showInputMessage="1" showErrorMessage="1" prompt="Minimum living expenses for a year in Japan is 1,200,000 JPY (100,000 JPY/month)." sqref="M128:N129" xr:uid="{5F80F871-CCD2-4FBA-ADB2-F71D5957848D}"/>
    <dataValidation allowBlank="1" showInputMessage="1" showErrorMessage="1" prompt="Submission of the Certificate of Bank Balance in your name is required." sqref="J137:K137" xr:uid="{6E4379AD-AC99-4F4A-B020-F19547544A37}"/>
    <dataValidation type="custom" allowBlank="1" showInputMessage="1" showErrorMessage="1" errorTitle="入力エラー" error="過去にCOEを申請したことがある場合、詳細を入力してください。_x000a_If you have applied for a COE, please fill out this part. " promptTitle="sample:" prompt="（例）YYYY年MM月～YYYY年MM月までABC大学に交換留学生として入学  e.g. exchange student at ABC University from month, year to month, year  " sqref="D49:O49" xr:uid="{D84A3CBB-1E2B-4FFB-872E-D0F5B2D8373C}">
      <formula1>OR($N$42&lt;&gt;"はい YES",D49&lt;&gt;"")</formula1>
    </dataValidation>
    <dataValidation type="list" allowBlank="1" showInputMessage="1" showErrorMessage="1" sqref="J6:O6" xr:uid="{AC45358C-440F-4052-92BB-63279E30D458}">
      <formula1>$R$4:$R$20</formula1>
    </dataValidation>
    <dataValidation type="list" allowBlank="1" showInputMessage="1" showErrorMessage="1" sqref="J7:O7" xr:uid="{AD702980-A142-4E16-A337-AE72EAA5AC41}">
      <formula1>$R$21:$R$42</formula1>
    </dataValidation>
    <dataValidation allowBlank="1" showInputMessage="1" showErrorMessage="1" prompt="左記の合計金額ではなく、1年間の経費支弁金額を記入してください。_x000a_NOT the total amount on the left. Fill in the amount of expected expense for 1 year. " sqref="M133:N134" xr:uid="{75172BE6-A492-409D-930E-F7233F175422}"/>
    <dataValidation allowBlank="1" showInputMessage="1" showErrorMessage="1" promptTitle="左記の合計金額ではなく、1年間の経費支弁金額を記入してください" prompt=" " sqref="M135:N136" xr:uid="{60E319EB-1FE9-4C06-963C-8C9CE59FD8FB}"/>
    <dataValidation allowBlank="1" showInputMessage="1" showErrorMessage="1" promptTitle="左記の金額ではなく、1年間の経費支弁金額を記入してください" prompt=" " sqref="M137:N137" xr:uid="{DD1F9541-1F15-468F-90BC-A92DD83B5CA7}"/>
    <dataValidation type="list" allowBlank="1" showInputMessage="1" showErrorMessage="1" sqref="L77:O77 L80:O80 L83:O83 L86:O86" xr:uid="{DA734EC2-D74B-4D17-8162-5EA7F8F6C569}">
      <formula1>"卒業 Graduated, 在学中 Currently Enrolled, 休学中 Leave of Absence, 交換留学参加中 Participating in Exchange Program, 退学 Withdrawal, 除籍 Removal, 転校 Transferred, 高卒認定 Obtained GED"</formula1>
    </dataValidation>
  </dataValidations>
  <pageMargins left="0.7" right="0.7" top="0.75" bottom="0.75" header="0.3" footer="0.3"/>
  <pageSetup paperSize="9" scale="53" orientation="portrait" r:id="rId1"/>
  <rowBreaks count="2" manualBreakCount="2">
    <brk id="64" max="15" man="1"/>
    <brk id="95" max="16383" man="1"/>
  </rowBreaks>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739C7B5-B022-43A9-82C8-38FAC102CAF2}">
  <sheetPr codeName="Sheet2">
    <tabColor rgb="FFFF0000"/>
    <pageSetUpPr fitToPage="1"/>
  </sheetPr>
  <dimension ref="A2:IK49"/>
  <sheetViews>
    <sheetView view="pageBreakPreview" zoomScale="80" zoomScaleNormal="100" zoomScaleSheetLayoutView="80" workbookViewId="0">
      <selection activeCell="O14" sqref="O14"/>
    </sheetView>
  </sheetViews>
  <sheetFormatPr defaultColWidth="9" defaultRowHeight="17.5"/>
  <cols>
    <col min="1" max="1" width="6.6328125" style="192" customWidth="1"/>
    <col min="2" max="13" width="4.90625" style="192" customWidth="1"/>
    <col min="14" max="17" width="33.26953125" style="192" customWidth="1"/>
    <col min="18" max="16384" width="9" style="192"/>
  </cols>
  <sheetData>
    <row r="2" spans="1:239" ht="25.5">
      <c r="A2" s="734" t="s">
        <v>609</v>
      </c>
      <c r="B2" s="734"/>
      <c r="C2" s="734"/>
      <c r="D2" s="734"/>
      <c r="E2" s="734"/>
      <c r="F2" s="734"/>
      <c r="G2" s="734"/>
      <c r="H2" s="734"/>
      <c r="I2" s="734"/>
      <c r="J2" s="734"/>
      <c r="K2" s="734"/>
      <c r="L2" s="734"/>
      <c r="M2" s="734"/>
      <c r="N2" s="734"/>
      <c r="O2" s="734"/>
      <c r="P2" s="734"/>
      <c r="Q2" s="734"/>
    </row>
    <row r="3" spans="1:239" ht="21" customHeight="1">
      <c r="A3" s="739" t="s">
        <v>784</v>
      </c>
      <c r="B3" s="739"/>
      <c r="C3" s="739"/>
      <c r="D3" s="739"/>
      <c r="E3" s="739"/>
      <c r="F3" s="739"/>
      <c r="G3" s="739"/>
      <c r="H3" s="739"/>
      <c r="I3" s="739"/>
      <c r="J3" s="739"/>
      <c r="K3" s="739"/>
      <c r="L3" s="739"/>
      <c r="M3" s="739"/>
      <c r="N3" s="739"/>
      <c r="O3" s="739"/>
      <c r="P3" s="739"/>
      <c r="Q3" s="739"/>
    </row>
    <row r="4" spans="1:239" ht="25.5">
      <c r="A4" s="265"/>
      <c r="B4" s="199" t="s">
        <v>559</v>
      </c>
      <c r="C4" s="193"/>
      <c r="D4" s="193"/>
      <c r="K4" s="202"/>
      <c r="L4" s="202"/>
      <c r="M4" s="202"/>
      <c r="N4" s="202"/>
      <c r="O4" s="202"/>
      <c r="P4" s="202"/>
      <c r="Q4" s="202"/>
    </row>
    <row r="5" spans="1:239" ht="25.5">
      <c r="A5" s="204"/>
      <c r="B5" s="200" t="s">
        <v>592</v>
      </c>
      <c r="C5" s="193"/>
      <c r="D5" s="193"/>
      <c r="K5" s="202"/>
      <c r="L5" s="202"/>
      <c r="M5" s="202"/>
      <c r="N5" s="202"/>
      <c r="O5" s="202"/>
      <c r="P5" s="202"/>
      <c r="Q5" s="202"/>
    </row>
    <row r="6" spans="1:239" ht="21.75" customHeight="1">
      <c r="A6" s="193"/>
      <c r="B6" s="735"/>
      <c r="C6" s="735"/>
      <c r="D6" s="735"/>
      <c r="E6" s="735"/>
      <c r="F6" s="735"/>
      <c r="G6" s="735"/>
      <c r="H6" s="735"/>
      <c r="I6" s="735"/>
      <c r="J6" s="735"/>
      <c r="K6" s="735"/>
      <c r="L6" s="735"/>
      <c r="M6" s="735"/>
      <c r="N6" s="735"/>
      <c r="O6" s="735"/>
      <c r="P6" s="735"/>
      <c r="Q6" s="194"/>
      <c r="R6" s="194"/>
      <c r="S6" s="194"/>
      <c r="T6" s="194"/>
      <c r="U6" s="194"/>
      <c r="V6" s="194"/>
      <c r="W6" s="194"/>
      <c r="X6" s="194"/>
      <c r="Y6" s="194"/>
      <c r="Z6" s="194"/>
      <c r="AA6" s="194"/>
      <c r="AB6" s="194"/>
      <c r="AC6" s="194"/>
      <c r="AD6" s="194"/>
      <c r="AE6" s="194"/>
      <c r="AF6" s="194"/>
      <c r="AG6" s="194"/>
      <c r="AH6" s="194"/>
      <c r="AI6" s="194"/>
      <c r="AJ6" s="194"/>
      <c r="AK6" s="194"/>
      <c r="AL6" s="194"/>
      <c r="AM6" s="194"/>
      <c r="AN6" s="194"/>
      <c r="AO6" s="194"/>
      <c r="AP6" s="194"/>
      <c r="AQ6" s="194"/>
      <c r="AR6" s="194"/>
      <c r="AS6" s="194"/>
      <c r="AT6" s="194"/>
      <c r="AU6" s="194"/>
      <c r="AV6" s="194"/>
      <c r="AW6" s="194"/>
      <c r="AX6" s="194"/>
      <c r="AY6" s="194"/>
      <c r="AZ6" s="194"/>
      <c r="BA6" s="194"/>
      <c r="BB6" s="194"/>
      <c r="BC6" s="194"/>
      <c r="BD6" s="194"/>
      <c r="BE6" s="194"/>
      <c r="BF6" s="194"/>
      <c r="BG6" s="194"/>
      <c r="BH6" s="194"/>
      <c r="BI6" s="194"/>
      <c r="BJ6" s="194"/>
      <c r="BK6" s="194"/>
      <c r="BL6" s="194"/>
      <c r="BM6" s="194"/>
      <c r="BN6" s="194"/>
      <c r="BO6" s="194"/>
      <c r="BP6" s="194"/>
      <c r="BQ6" s="194"/>
      <c r="BR6" s="194"/>
      <c r="BS6" s="194"/>
      <c r="BT6" s="194"/>
      <c r="BU6" s="194"/>
      <c r="BV6" s="194"/>
      <c r="BW6" s="194"/>
      <c r="BX6" s="194"/>
      <c r="BY6" s="194"/>
      <c r="BZ6" s="194"/>
      <c r="CA6" s="194"/>
      <c r="CB6" s="194"/>
      <c r="CC6" s="194"/>
      <c r="CD6" s="194"/>
      <c r="CE6" s="194"/>
      <c r="CF6" s="194"/>
      <c r="CG6" s="194"/>
      <c r="CH6" s="194"/>
      <c r="CI6" s="194"/>
      <c r="CJ6" s="194"/>
      <c r="CK6" s="194"/>
      <c r="CL6" s="194"/>
      <c r="CM6" s="194"/>
      <c r="CN6" s="194"/>
      <c r="CO6" s="194"/>
      <c r="CP6" s="194"/>
      <c r="CQ6" s="194"/>
      <c r="CR6" s="194"/>
      <c r="CS6" s="194"/>
      <c r="CT6" s="194"/>
      <c r="CU6" s="194"/>
      <c r="CV6" s="194"/>
      <c r="CW6" s="194"/>
      <c r="CX6" s="194"/>
      <c r="CY6" s="194"/>
      <c r="CZ6" s="194"/>
      <c r="DA6" s="194"/>
      <c r="DB6" s="194"/>
      <c r="DC6" s="194"/>
      <c r="DD6" s="194"/>
      <c r="DE6" s="194"/>
      <c r="DF6" s="194"/>
      <c r="DG6" s="194"/>
      <c r="DH6" s="194"/>
      <c r="DI6" s="194"/>
      <c r="DJ6" s="194"/>
      <c r="DK6" s="194"/>
      <c r="DL6" s="194"/>
      <c r="DM6" s="194"/>
      <c r="DN6" s="194"/>
      <c r="DO6" s="194"/>
      <c r="DP6" s="194"/>
      <c r="DQ6" s="194"/>
      <c r="DR6" s="194"/>
      <c r="DS6" s="194"/>
      <c r="DT6" s="194"/>
      <c r="DU6" s="194"/>
      <c r="DV6" s="194"/>
      <c r="DW6" s="194"/>
      <c r="DX6" s="194"/>
      <c r="DY6" s="194"/>
      <c r="DZ6" s="194"/>
      <c r="EA6" s="194"/>
      <c r="EB6" s="194"/>
      <c r="EC6" s="194"/>
      <c r="ED6" s="194"/>
      <c r="EE6" s="194"/>
      <c r="EF6" s="194"/>
      <c r="EG6" s="194"/>
      <c r="EH6" s="194"/>
      <c r="EI6" s="194"/>
      <c r="EJ6" s="194"/>
      <c r="EK6" s="194"/>
      <c r="EL6" s="194"/>
      <c r="EM6" s="194"/>
      <c r="EN6" s="194"/>
      <c r="EO6" s="194"/>
      <c r="EP6" s="194"/>
      <c r="EQ6" s="194"/>
      <c r="ER6" s="194"/>
      <c r="ES6" s="194"/>
      <c r="ET6" s="194"/>
      <c r="EU6" s="194"/>
      <c r="EV6" s="194"/>
      <c r="EW6" s="194"/>
      <c r="EX6" s="194"/>
      <c r="EY6" s="194"/>
      <c r="EZ6" s="194"/>
      <c r="FA6" s="194"/>
      <c r="FB6" s="194"/>
      <c r="FC6" s="194"/>
      <c r="FD6" s="194"/>
      <c r="FE6" s="194"/>
      <c r="FF6" s="194"/>
      <c r="FG6" s="194"/>
      <c r="FH6" s="194"/>
      <c r="FI6" s="194"/>
      <c r="FJ6" s="194"/>
      <c r="FK6" s="194"/>
      <c r="FL6" s="194"/>
      <c r="FM6" s="194"/>
      <c r="FN6" s="194"/>
      <c r="FO6" s="194"/>
      <c r="FP6" s="194"/>
      <c r="FQ6" s="194"/>
      <c r="FR6" s="194"/>
      <c r="FS6" s="194"/>
      <c r="FT6" s="194"/>
      <c r="FU6" s="194"/>
      <c r="FV6" s="194"/>
      <c r="FW6" s="194"/>
      <c r="FX6" s="194"/>
      <c r="FY6" s="194"/>
      <c r="FZ6" s="194"/>
      <c r="GA6" s="194"/>
      <c r="GB6" s="194"/>
      <c r="GC6" s="194"/>
      <c r="GD6" s="194"/>
      <c r="GE6" s="194"/>
      <c r="GF6" s="194"/>
      <c r="GG6" s="194"/>
      <c r="GH6" s="194"/>
      <c r="GI6" s="194"/>
      <c r="GJ6" s="194"/>
      <c r="GK6" s="194"/>
      <c r="GL6" s="194"/>
      <c r="GM6" s="194"/>
      <c r="GN6" s="194"/>
      <c r="GO6" s="194"/>
      <c r="GP6" s="194"/>
      <c r="GQ6" s="194"/>
      <c r="GR6" s="194"/>
      <c r="GS6" s="194"/>
      <c r="GT6" s="194"/>
      <c r="GU6" s="194"/>
      <c r="GV6" s="194"/>
      <c r="GW6" s="194"/>
      <c r="GX6" s="194"/>
      <c r="GY6" s="194"/>
      <c r="GZ6" s="194"/>
      <c r="HA6" s="194"/>
      <c r="HB6" s="194"/>
      <c r="HC6" s="194"/>
      <c r="HD6" s="194"/>
      <c r="HE6" s="194"/>
      <c r="HF6" s="194"/>
      <c r="HG6" s="194"/>
      <c r="HH6" s="194"/>
      <c r="HI6" s="194"/>
      <c r="HJ6" s="194"/>
      <c r="HK6" s="194"/>
      <c r="HL6" s="194"/>
      <c r="HM6" s="194"/>
      <c r="HN6" s="194"/>
      <c r="HO6" s="194"/>
      <c r="HP6" s="194"/>
      <c r="HQ6" s="194"/>
      <c r="HR6" s="194"/>
      <c r="HS6" s="194"/>
      <c r="HT6" s="194"/>
      <c r="HU6" s="194"/>
      <c r="HV6" s="194"/>
      <c r="HW6" s="194"/>
      <c r="HX6" s="194"/>
      <c r="HY6" s="194"/>
      <c r="HZ6" s="194"/>
      <c r="IA6" s="194"/>
      <c r="IB6" s="194"/>
      <c r="IC6" s="194"/>
      <c r="ID6" s="194"/>
      <c r="IE6" s="194"/>
    </row>
    <row r="7" spans="1:239" ht="53.25" customHeight="1">
      <c r="A7" s="195"/>
      <c r="B7" s="736" t="s">
        <v>677</v>
      </c>
      <c r="C7" s="737"/>
      <c r="D7" s="737"/>
      <c r="E7" s="737"/>
      <c r="F7" s="737"/>
      <c r="G7" s="738"/>
      <c r="H7" s="736" t="s">
        <v>612</v>
      </c>
      <c r="I7" s="737"/>
      <c r="J7" s="737"/>
      <c r="K7" s="737"/>
      <c r="L7" s="737"/>
      <c r="M7" s="738"/>
      <c r="N7" s="209" t="s">
        <v>613</v>
      </c>
      <c r="O7" s="209" t="s">
        <v>614</v>
      </c>
      <c r="P7" s="209" t="s">
        <v>615</v>
      </c>
      <c r="Q7" s="209" t="s">
        <v>616</v>
      </c>
      <c r="S7" s="194"/>
    </row>
    <row r="8" spans="1:239" ht="18" customHeight="1">
      <c r="A8" s="207" t="s">
        <v>610</v>
      </c>
      <c r="B8" s="205" t="s">
        <v>549</v>
      </c>
      <c r="C8" s="206">
        <v>2023</v>
      </c>
      <c r="D8" s="205" t="s">
        <v>561</v>
      </c>
      <c r="E8" s="206">
        <v>1</v>
      </c>
      <c r="F8" s="205" t="s">
        <v>551</v>
      </c>
      <c r="G8" s="206">
        <v>1</v>
      </c>
      <c r="H8" s="238" t="s">
        <v>549</v>
      </c>
      <c r="I8" s="239">
        <v>2023</v>
      </c>
      <c r="J8" s="240" t="s">
        <v>561</v>
      </c>
      <c r="K8" s="239">
        <v>1</v>
      </c>
      <c r="L8" s="240" t="s">
        <v>551</v>
      </c>
      <c r="M8" s="241">
        <v>10</v>
      </c>
      <c r="N8" s="236" t="s">
        <v>556</v>
      </c>
      <c r="O8" s="210" t="s">
        <v>557</v>
      </c>
      <c r="P8" s="210" t="s">
        <v>617</v>
      </c>
      <c r="Q8" s="243" t="s">
        <v>558</v>
      </c>
      <c r="S8" s="194"/>
    </row>
    <row r="9" spans="1:239" ht="18" customHeight="1">
      <c r="A9" s="208">
        <v>1</v>
      </c>
      <c r="B9" s="205" t="s">
        <v>549</v>
      </c>
      <c r="C9" s="281"/>
      <c r="D9" s="205" t="s">
        <v>561</v>
      </c>
      <c r="E9" s="281"/>
      <c r="F9" s="205" t="s">
        <v>551</v>
      </c>
      <c r="G9" s="281"/>
      <c r="H9" s="242" t="s">
        <v>549</v>
      </c>
      <c r="I9" s="281"/>
      <c r="J9" s="205" t="s">
        <v>561</v>
      </c>
      <c r="K9" s="281"/>
      <c r="L9" s="205" t="s">
        <v>551</v>
      </c>
      <c r="M9" s="282"/>
      <c r="N9" s="237"/>
      <c r="O9" s="211"/>
      <c r="P9" s="210"/>
      <c r="Q9" s="283"/>
      <c r="S9" s="194"/>
    </row>
    <row r="10" spans="1:239" ht="18" customHeight="1">
      <c r="A10" s="208">
        <v>2</v>
      </c>
      <c r="B10" s="205" t="s">
        <v>549</v>
      </c>
      <c r="C10" s="281"/>
      <c r="D10" s="205" t="s">
        <v>561</v>
      </c>
      <c r="E10" s="281"/>
      <c r="F10" s="205" t="s">
        <v>551</v>
      </c>
      <c r="G10" s="281"/>
      <c r="H10" s="242" t="s">
        <v>549</v>
      </c>
      <c r="I10" s="281"/>
      <c r="J10" s="205" t="s">
        <v>561</v>
      </c>
      <c r="K10" s="281"/>
      <c r="L10" s="205" t="s">
        <v>551</v>
      </c>
      <c r="M10" s="282"/>
      <c r="N10" s="237"/>
      <c r="O10" s="211"/>
      <c r="P10" s="210"/>
      <c r="Q10" s="283"/>
      <c r="S10" s="194"/>
    </row>
    <row r="11" spans="1:239" ht="18" customHeight="1">
      <c r="A11" s="208">
        <v>3</v>
      </c>
      <c r="B11" s="205" t="s">
        <v>549</v>
      </c>
      <c r="C11" s="281"/>
      <c r="D11" s="205" t="s">
        <v>561</v>
      </c>
      <c r="E11" s="281"/>
      <c r="F11" s="205" t="s">
        <v>551</v>
      </c>
      <c r="G11" s="281"/>
      <c r="H11" s="242" t="s">
        <v>549</v>
      </c>
      <c r="I11" s="281"/>
      <c r="J11" s="205" t="s">
        <v>561</v>
      </c>
      <c r="K11" s="281"/>
      <c r="L11" s="205" t="s">
        <v>551</v>
      </c>
      <c r="M11" s="282"/>
      <c r="N11" s="237"/>
      <c r="O11" s="211"/>
      <c r="P11" s="210"/>
      <c r="Q11" s="283"/>
    </row>
    <row r="12" spans="1:239" ht="18" customHeight="1">
      <c r="A12" s="208">
        <v>4</v>
      </c>
      <c r="B12" s="205" t="s">
        <v>549</v>
      </c>
      <c r="C12" s="281"/>
      <c r="D12" s="205" t="s">
        <v>561</v>
      </c>
      <c r="E12" s="281"/>
      <c r="F12" s="205" t="s">
        <v>551</v>
      </c>
      <c r="G12" s="281"/>
      <c r="H12" s="242" t="s">
        <v>549</v>
      </c>
      <c r="I12" s="281"/>
      <c r="J12" s="205" t="s">
        <v>561</v>
      </c>
      <c r="K12" s="281"/>
      <c r="L12" s="205" t="s">
        <v>551</v>
      </c>
      <c r="M12" s="282"/>
      <c r="N12" s="237"/>
      <c r="O12" s="211"/>
      <c r="P12" s="210"/>
      <c r="Q12" s="283"/>
    </row>
    <row r="13" spans="1:239" ht="18" customHeight="1">
      <c r="A13" s="208">
        <v>5</v>
      </c>
      <c r="B13" s="205" t="s">
        <v>549</v>
      </c>
      <c r="C13" s="281"/>
      <c r="D13" s="205" t="s">
        <v>561</v>
      </c>
      <c r="E13" s="281"/>
      <c r="F13" s="205" t="s">
        <v>551</v>
      </c>
      <c r="G13" s="281"/>
      <c r="H13" s="242" t="s">
        <v>549</v>
      </c>
      <c r="I13" s="281"/>
      <c r="J13" s="205" t="s">
        <v>561</v>
      </c>
      <c r="K13" s="281"/>
      <c r="L13" s="205" t="s">
        <v>551</v>
      </c>
      <c r="M13" s="282"/>
      <c r="N13" s="237"/>
      <c r="O13" s="211"/>
      <c r="P13" s="210"/>
      <c r="Q13" s="283"/>
    </row>
    <row r="14" spans="1:239" ht="18" customHeight="1">
      <c r="A14" s="208">
        <v>6</v>
      </c>
      <c r="B14" s="205" t="s">
        <v>549</v>
      </c>
      <c r="C14" s="281"/>
      <c r="D14" s="205" t="s">
        <v>561</v>
      </c>
      <c r="E14" s="281"/>
      <c r="F14" s="205" t="s">
        <v>551</v>
      </c>
      <c r="G14" s="281"/>
      <c r="H14" s="242" t="s">
        <v>549</v>
      </c>
      <c r="I14" s="281"/>
      <c r="J14" s="205" t="s">
        <v>561</v>
      </c>
      <c r="K14" s="281"/>
      <c r="L14" s="205" t="s">
        <v>551</v>
      </c>
      <c r="M14" s="282"/>
      <c r="N14" s="237"/>
      <c r="O14" s="211"/>
      <c r="P14" s="210"/>
      <c r="Q14" s="283"/>
    </row>
    <row r="15" spans="1:239" ht="18" customHeight="1">
      <c r="A15" s="208">
        <v>7</v>
      </c>
      <c r="B15" s="205" t="s">
        <v>549</v>
      </c>
      <c r="C15" s="281"/>
      <c r="D15" s="205" t="s">
        <v>561</v>
      </c>
      <c r="E15" s="281"/>
      <c r="F15" s="205" t="s">
        <v>551</v>
      </c>
      <c r="G15" s="281"/>
      <c r="H15" s="242" t="s">
        <v>549</v>
      </c>
      <c r="I15" s="281"/>
      <c r="J15" s="205" t="s">
        <v>561</v>
      </c>
      <c r="K15" s="281"/>
      <c r="L15" s="205" t="s">
        <v>551</v>
      </c>
      <c r="M15" s="282"/>
      <c r="N15" s="237"/>
      <c r="O15" s="211"/>
      <c r="P15" s="210"/>
      <c r="Q15" s="283"/>
    </row>
    <row r="16" spans="1:239" ht="18" customHeight="1">
      <c r="A16" s="208">
        <v>8</v>
      </c>
      <c r="B16" s="205" t="s">
        <v>549</v>
      </c>
      <c r="C16" s="281"/>
      <c r="D16" s="205" t="s">
        <v>561</v>
      </c>
      <c r="E16" s="281"/>
      <c r="F16" s="205" t="s">
        <v>551</v>
      </c>
      <c r="G16" s="281"/>
      <c r="H16" s="242" t="s">
        <v>549</v>
      </c>
      <c r="I16" s="281"/>
      <c r="J16" s="205" t="s">
        <v>561</v>
      </c>
      <c r="K16" s="281"/>
      <c r="L16" s="205" t="s">
        <v>551</v>
      </c>
      <c r="M16" s="282"/>
      <c r="N16" s="237"/>
      <c r="O16" s="211"/>
      <c r="P16" s="210"/>
      <c r="Q16" s="283"/>
    </row>
    <row r="17" spans="1:17" ht="18" customHeight="1">
      <c r="A17" s="208">
        <v>9</v>
      </c>
      <c r="B17" s="205" t="s">
        <v>549</v>
      </c>
      <c r="C17" s="281"/>
      <c r="D17" s="205" t="s">
        <v>561</v>
      </c>
      <c r="E17" s="281"/>
      <c r="F17" s="205" t="s">
        <v>551</v>
      </c>
      <c r="G17" s="281"/>
      <c r="H17" s="242" t="s">
        <v>549</v>
      </c>
      <c r="I17" s="281"/>
      <c r="J17" s="205" t="s">
        <v>561</v>
      </c>
      <c r="K17" s="281"/>
      <c r="L17" s="205" t="s">
        <v>551</v>
      </c>
      <c r="M17" s="282"/>
      <c r="N17" s="237"/>
      <c r="O17" s="211"/>
      <c r="P17" s="210"/>
      <c r="Q17" s="283"/>
    </row>
    <row r="18" spans="1:17" ht="18" customHeight="1">
      <c r="A18" s="208">
        <v>10</v>
      </c>
      <c r="B18" s="205" t="s">
        <v>549</v>
      </c>
      <c r="C18" s="281"/>
      <c r="D18" s="205" t="s">
        <v>561</v>
      </c>
      <c r="E18" s="281"/>
      <c r="F18" s="205" t="s">
        <v>551</v>
      </c>
      <c r="G18" s="281"/>
      <c r="H18" s="242" t="s">
        <v>549</v>
      </c>
      <c r="I18" s="281"/>
      <c r="J18" s="205" t="s">
        <v>561</v>
      </c>
      <c r="K18" s="281"/>
      <c r="L18" s="205" t="s">
        <v>551</v>
      </c>
      <c r="M18" s="282"/>
      <c r="N18" s="237"/>
      <c r="O18" s="211"/>
      <c r="P18" s="210"/>
      <c r="Q18" s="283"/>
    </row>
    <row r="19" spans="1:17" ht="18" customHeight="1">
      <c r="A19" s="208">
        <v>11</v>
      </c>
      <c r="B19" s="205" t="s">
        <v>549</v>
      </c>
      <c r="C19" s="281"/>
      <c r="D19" s="205" t="s">
        <v>561</v>
      </c>
      <c r="E19" s="281"/>
      <c r="F19" s="205" t="s">
        <v>551</v>
      </c>
      <c r="G19" s="281"/>
      <c r="H19" s="242" t="s">
        <v>549</v>
      </c>
      <c r="I19" s="281"/>
      <c r="J19" s="205" t="s">
        <v>561</v>
      </c>
      <c r="K19" s="281"/>
      <c r="L19" s="205" t="s">
        <v>551</v>
      </c>
      <c r="M19" s="282"/>
      <c r="N19" s="237"/>
      <c r="O19" s="211"/>
      <c r="P19" s="210"/>
      <c r="Q19" s="283"/>
    </row>
    <row r="20" spans="1:17" ht="18" customHeight="1">
      <c r="A20" s="208">
        <v>12</v>
      </c>
      <c r="B20" s="205" t="s">
        <v>549</v>
      </c>
      <c r="C20" s="281"/>
      <c r="D20" s="205" t="s">
        <v>561</v>
      </c>
      <c r="E20" s="281"/>
      <c r="F20" s="205" t="s">
        <v>551</v>
      </c>
      <c r="G20" s="281"/>
      <c r="H20" s="242" t="s">
        <v>549</v>
      </c>
      <c r="I20" s="281"/>
      <c r="J20" s="205" t="s">
        <v>561</v>
      </c>
      <c r="K20" s="281"/>
      <c r="L20" s="205" t="s">
        <v>551</v>
      </c>
      <c r="M20" s="282"/>
      <c r="N20" s="237"/>
      <c r="O20" s="211"/>
      <c r="P20" s="210"/>
      <c r="Q20" s="283"/>
    </row>
    <row r="21" spans="1:17" ht="18" customHeight="1">
      <c r="A21" s="208">
        <v>13</v>
      </c>
      <c r="B21" s="205" t="s">
        <v>549</v>
      </c>
      <c r="C21" s="281"/>
      <c r="D21" s="205" t="s">
        <v>561</v>
      </c>
      <c r="E21" s="281"/>
      <c r="F21" s="205" t="s">
        <v>551</v>
      </c>
      <c r="G21" s="281"/>
      <c r="H21" s="242" t="s">
        <v>549</v>
      </c>
      <c r="I21" s="281"/>
      <c r="J21" s="205" t="s">
        <v>561</v>
      </c>
      <c r="K21" s="281"/>
      <c r="L21" s="205" t="s">
        <v>551</v>
      </c>
      <c r="M21" s="282"/>
      <c r="N21" s="237"/>
      <c r="O21" s="211"/>
      <c r="P21" s="210"/>
      <c r="Q21" s="283"/>
    </row>
    <row r="22" spans="1:17" ht="18" customHeight="1">
      <c r="A22" s="208">
        <v>14</v>
      </c>
      <c r="B22" s="205" t="s">
        <v>549</v>
      </c>
      <c r="C22" s="281"/>
      <c r="D22" s="205" t="s">
        <v>561</v>
      </c>
      <c r="E22" s="281"/>
      <c r="F22" s="205" t="s">
        <v>551</v>
      </c>
      <c r="G22" s="281"/>
      <c r="H22" s="242" t="s">
        <v>549</v>
      </c>
      <c r="I22" s="281"/>
      <c r="J22" s="205" t="s">
        <v>561</v>
      </c>
      <c r="K22" s="281"/>
      <c r="L22" s="205" t="s">
        <v>551</v>
      </c>
      <c r="M22" s="282"/>
      <c r="N22" s="237"/>
      <c r="O22" s="211"/>
      <c r="P22" s="210"/>
      <c r="Q22" s="283"/>
    </row>
    <row r="23" spans="1:17" ht="18" customHeight="1">
      <c r="A23" s="208">
        <v>15</v>
      </c>
      <c r="B23" s="205" t="s">
        <v>549</v>
      </c>
      <c r="C23" s="281"/>
      <c r="D23" s="205" t="s">
        <v>561</v>
      </c>
      <c r="E23" s="281"/>
      <c r="F23" s="205" t="s">
        <v>551</v>
      </c>
      <c r="G23" s="281"/>
      <c r="H23" s="242" t="s">
        <v>549</v>
      </c>
      <c r="I23" s="281"/>
      <c r="J23" s="205" t="s">
        <v>561</v>
      </c>
      <c r="K23" s="281"/>
      <c r="L23" s="205" t="s">
        <v>551</v>
      </c>
      <c r="M23" s="282"/>
      <c r="N23" s="237"/>
      <c r="O23" s="211"/>
      <c r="P23" s="210"/>
      <c r="Q23" s="283"/>
    </row>
    <row r="24" spans="1:17" ht="18" customHeight="1">
      <c r="A24" s="208">
        <v>16</v>
      </c>
      <c r="B24" s="205" t="s">
        <v>549</v>
      </c>
      <c r="C24" s="281"/>
      <c r="D24" s="205" t="s">
        <v>561</v>
      </c>
      <c r="E24" s="281"/>
      <c r="F24" s="205" t="s">
        <v>551</v>
      </c>
      <c r="G24" s="281"/>
      <c r="H24" s="242" t="s">
        <v>549</v>
      </c>
      <c r="I24" s="281"/>
      <c r="J24" s="205" t="s">
        <v>561</v>
      </c>
      <c r="K24" s="281"/>
      <c r="L24" s="205" t="s">
        <v>551</v>
      </c>
      <c r="M24" s="282"/>
      <c r="N24" s="237"/>
      <c r="O24" s="211"/>
      <c r="P24" s="210"/>
      <c r="Q24" s="283"/>
    </row>
    <row r="25" spans="1:17" ht="18" customHeight="1">
      <c r="A25" s="208">
        <v>17</v>
      </c>
      <c r="B25" s="205" t="s">
        <v>549</v>
      </c>
      <c r="C25" s="281"/>
      <c r="D25" s="205" t="s">
        <v>561</v>
      </c>
      <c r="E25" s="281"/>
      <c r="F25" s="205" t="s">
        <v>551</v>
      </c>
      <c r="G25" s="281"/>
      <c r="H25" s="242" t="s">
        <v>549</v>
      </c>
      <c r="I25" s="281"/>
      <c r="J25" s="205" t="s">
        <v>561</v>
      </c>
      <c r="K25" s="281"/>
      <c r="L25" s="205" t="s">
        <v>551</v>
      </c>
      <c r="M25" s="282"/>
      <c r="N25" s="237"/>
      <c r="O25" s="211"/>
      <c r="P25" s="210"/>
      <c r="Q25" s="283"/>
    </row>
    <row r="26" spans="1:17" ht="18" customHeight="1">
      <c r="A26" s="208">
        <v>18</v>
      </c>
      <c r="B26" s="205" t="s">
        <v>549</v>
      </c>
      <c r="C26" s="281"/>
      <c r="D26" s="205" t="s">
        <v>561</v>
      </c>
      <c r="E26" s="281"/>
      <c r="F26" s="205" t="s">
        <v>551</v>
      </c>
      <c r="G26" s="281"/>
      <c r="H26" s="242" t="s">
        <v>549</v>
      </c>
      <c r="I26" s="281"/>
      <c r="J26" s="205" t="s">
        <v>561</v>
      </c>
      <c r="K26" s="281"/>
      <c r="L26" s="205" t="s">
        <v>551</v>
      </c>
      <c r="M26" s="282"/>
      <c r="N26" s="237"/>
      <c r="O26" s="211"/>
      <c r="P26" s="210"/>
      <c r="Q26" s="283"/>
    </row>
    <row r="27" spans="1:17" ht="18" customHeight="1">
      <c r="A27" s="208">
        <v>19</v>
      </c>
      <c r="B27" s="205" t="s">
        <v>549</v>
      </c>
      <c r="C27" s="281"/>
      <c r="D27" s="205" t="s">
        <v>561</v>
      </c>
      <c r="E27" s="281"/>
      <c r="F27" s="205" t="s">
        <v>551</v>
      </c>
      <c r="G27" s="281"/>
      <c r="H27" s="242" t="s">
        <v>549</v>
      </c>
      <c r="I27" s="281"/>
      <c r="J27" s="205" t="s">
        <v>561</v>
      </c>
      <c r="K27" s="281"/>
      <c r="L27" s="205" t="s">
        <v>551</v>
      </c>
      <c r="M27" s="282"/>
      <c r="N27" s="237"/>
      <c r="O27" s="211"/>
      <c r="P27" s="210"/>
      <c r="Q27" s="283"/>
    </row>
    <row r="28" spans="1:17" ht="18" customHeight="1">
      <c r="A28" s="208">
        <v>20</v>
      </c>
      <c r="B28" s="205" t="s">
        <v>549</v>
      </c>
      <c r="C28" s="281"/>
      <c r="D28" s="205" t="s">
        <v>561</v>
      </c>
      <c r="E28" s="281"/>
      <c r="F28" s="205" t="s">
        <v>551</v>
      </c>
      <c r="G28" s="281"/>
      <c r="H28" s="242" t="s">
        <v>549</v>
      </c>
      <c r="I28" s="281"/>
      <c r="J28" s="205" t="s">
        <v>561</v>
      </c>
      <c r="K28" s="281"/>
      <c r="L28" s="205" t="s">
        <v>551</v>
      </c>
      <c r="M28" s="282"/>
      <c r="N28" s="237"/>
      <c r="O28" s="211"/>
      <c r="P28" s="210"/>
      <c r="Q28" s="283"/>
    </row>
    <row r="29" spans="1:17" ht="18" customHeight="1">
      <c r="A29" s="208">
        <v>21</v>
      </c>
      <c r="B29" s="205" t="s">
        <v>549</v>
      </c>
      <c r="C29" s="281"/>
      <c r="D29" s="205" t="s">
        <v>561</v>
      </c>
      <c r="E29" s="281"/>
      <c r="F29" s="205" t="s">
        <v>551</v>
      </c>
      <c r="G29" s="281"/>
      <c r="H29" s="242" t="s">
        <v>549</v>
      </c>
      <c r="I29" s="281"/>
      <c r="J29" s="205" t="s">
        <v>561</v>
      </c>
      <c r="K29" s="281"/>
      <c r="L29" s="205" t="s">
        <v>551</v>
      </c>
      <c r="M29" s="282"/>
      <c r="N29" s="237"/>
      <c r="O29" s="211"/>
      <c r="P29" s="210"/>
      <c r="Q29" s="283"/>
    </row>
    <row r="30" spans="1:17" ht="18" customHeight="1">
      <c r="A30" s="208">
        <v>22</v>
      </c>
      <c r="B30" s="205" t="s">
        <v>549</v>
      </c>
      <c r="C30" s="281"/>
      <c r="D30" s="205" t="s">
        <v>561</v>
      </c>
      <c r="E30" s="281"/>
      <c r="F30" s="205" t="s">
        <v>551</v>
      </c>
      <c r="G30" s="281"/>
      <c r="H30" s="242" t="s">
        <v>549</v>
      </c>
      <c r="I30" s="281"/>
      <c r="J30" s="205" t="s">
        <v>561</v>
      </c>
      <c r="K30" s="281"/>
      <c r="L30" s="205" t="s">
        <v>551</v>
      </c>
      <c r="M30" s="282"/>
      <c r="N30" s="237"/>
      <c r="O30" s="211"/>
      <c r="P30" s="210"/>
      <c r="Q30" s="283"/>
    </row>
    <row r="31" spans="1:17" ht="18" customHeight="1">
      <c r="A31" s="208">
        <v>23</v>
      </c>
      <c r="B31" s="205" t="s">
        <v>549</v>
      </c>
      <c r="C31" s="281"/>
      <c r="D31" s="205" t="s">
        <v>561</v>
      </c>
      <c r="E31" s="281"/>
      <c r="F31" s="205" t="s">
        <v>551</v>
      </c>
      <c r="G31" s="281"/>
      <c r="H31" s="242" t="s">
        <v>549</v>
      </c>
      <c r="I31" s="281"/>
      <c r="J31" s="205" t="s">
        <v>561</v>
      </c>
      <c r="K31" s="281"/>
      <c r="L31" s="205" t="s">
        <v>551</v>
      </c>
      <c r="M31" s="282"/>
      <c r="N31" s="237"/>
      <c r="O31" s="211"/>
      <c r="P31" s="210"/>
      <c r="Q31" s="283"/>
    </row>
    <row r="32" spans="1:17" ht="18" customHeight="1">
      <c r="A32" s="208">
        <v>24</v>
      </c>
      <c r="B32" s="205" t="s">
        <v>549</v>
      </c>
      <c r="C32" s="281"/>
      <c r="D32" s="205" t="s">
        <v>561</v>
      </c>
      <c r="E32" s="281"/>
      <c r="F32" s="205" t="s">
        <v>551</v>
      </c>
      <c r="G32" s="281"/>
      <c r="H32" s="242" t="s">
        <v>549</v>
      </c>
      <c r="I32" s="281"/>
      <c r="J32" s="205" t="s">
        <v>561</v>
      </c>
      <c r="K32" s="281"/>
      <c r="L32" s="205" t="s">
        <v>551</v>
      </c>
      <c r="M32" s="282"/>
      <c r="N32" s="237"/>
      <c r="O32" s="211"/>
      <c r="P32" s="210"/>
      <c r="Q32" s="283"/>
    </row>
    <row r="33" spans="1:245" ht="18" customHeight="1">
      <c r="A33" s="208">
        <v>25</v>
      </c>
      <c r="B33" s="205" t="s">
        <v>549</v>
      </c>
      <c r="C33" s="281"/>
      <c r="D33" s="205" t="s">
        <v>561</v>
      </c>
      <c r="E33" s="281"/>
      <c r="F33" s="205" t="s">
        <v>551</v>
      </c>
      <c r="G33" s="281"/>
      <c r="H33" s="242" t="s">
        <v>549</v>
      </c>
      <c r="I33" s="281"/>
      <c r="J33" s="205" t="s">
        <v>561</v>
      </c>
      <c r="K33" s="281"/>
      <c r="L33" s="205" t="s">
        <v>551</v>
      </c>
      <c r="M33" s="282"/>
      <c r="N33" s="237"/>
      <c r="O33" s="211"/>
      <c r="P33" s="210"/>
      <c r="Q33" s="283"/>
    </row>
    <row r="34" spans="1:245" ht="18" customHeight="1">
      <c r="A34" s="208">
        <v>26</v>
      </c>
      <c r="B34" s="205" t="s">
        <v>549</v>
      </c>
      <c r="C34" s="281"/>
      <c r="D34" s="205" t="s">
        <v>561</v>
      </c>
      <c r="E34" s="281"/>
      <c r="F34" s="205" t="s">
        <v>551</v>
      </c>
      <c r="G34" s="281"/>
      <c r="H34" s="242" t="s">
        <v>549</v>
      </c>
      <c r="I34" s="281"/>
      <c r="J34" s="205" t="s">
        <v>561</v>
      </c>
      <c r="K34" s="281"/>
      <c r="L34" s="205" t="s">
        <v>551</v>
      </c>
      <c r="M34" s="282"/>
      <c r="N34" s="237"/>
      <c r="O34" s="211"/>
      <c r="P34" s="210"/>
      <c r="Q34" s="283"/>
    </row>
    <row r="35" spans="1:245" ht="18" customHeight="1">
      <c r="A35" s="208">
        <v>27</v>
      </c>
      <c r="B35" s="205" t="s">
        <v>549</v>
      </c>
      <c r="C35" s="281"/>
      <c r="D35" s="205" t="s">
        <v>561</v>
      </c>
      <c r="E35" s="281"/>
      <c r="F35" s="205" t="s">
        <v>551</v>
      </c>
      <c r="G35" s="281"/>
      <c r="H35" s="242" t="s">
        <v>549</v>
      </c>
      <c r="I35" s="281"/>
      <c r="J35" s="205" t="s">
        <v>561</v>
      </c>
      <c r="K35" s="281"/>
      <c r="L35" s="205" t="s">
        <v>551</v>
      </c>
      <c r="M35" s="282"/>
      <c r="N35" s="237"/>
      <c r="O35" s="211"/>
      <c r="P35" s="210"/>
      <c r="Q35" s="283"/>
    </row>
    <row r="36" spans="1:245" ht="18" customHeight="1">
      <c r="A36" s="208">
        <v>28</v>
      </c>
      <c r="B36" s="205" t="s">
        <v>549</v>
      </c>
      <c r="C36" s="281"/>
      <c r="D36" s="205" t="s">
        <v>561</v>
      </c>
      <c r="E36" s="281"/>
      <c r="F36" s="205" t="s">
        <v>551</v>
      </c>
      <c r="G36" s="281"/>
      <c r="H36" s="242" t="s">
        <v>549</v>
      </c>
      <c r="I36" s="281"/>
      <c r="J36" s="205" t="s">
        <v>561</v>
      </c>
      <c r="K36" s="281"/>
      <c r="L36" s="205" t="s">
        <v>551</v>
      </c>
      <c r="M36" s="282"/>
      <c r="N36" s="237"/>
      <c r="O36" s="211"/>
      <c r="P36" s="210"/>
      <c r="Q36" s="283"/>
    </row>
    <row r="37" spans="1:245" ht="18" customHeight="1">
      <c r="A37" s="208">
        <v>29</v>
      </c>
      <c r="B37" s="205" t="s">
        <v>549</v>
      </c>
      <c r="C37" s="281"/>
      <c r="D37" s="205" t="s">
        <v>561</v>
      </c>
      <c r="E37" s="281"/>
      <c r="F37" s="205" t="s">
        <v>551</v>
      </c>
      <c r="G37" s="281"/>
      <c r="H37" s="242" t="s">
        <v>549</v>
      </c>
      <c r="I37" s="281"/>
      <c r="J37" s="205" t="s">
        <v>561</v>
      </c>
      <c r="K37" s="281"/>
      <c r="L37" s="205" t="s">
        <v>551</v>
      </c>
      <c r="M37" s="282"/>
      <c r="N37" s="237"/>
      <c r="O37" s="211"/>
      <c r="P37" s="210"/>
      <c r="Q37" s="283"/>
    </row>
    <row r="38" spans="1:245" ht="18" customHeight="1">
      <c r="A38" s="208">
        <v>30</v>
      </c>
      <c r="B38" s="205" t="s">
        <v>549</v>
      </c>
      <c r="C38" s="281"/>
      <c r="D38" s="205" t="s">
        <v>561</v>
      </c>
      <c r="E38" s="281"/>
      <c r="F38" s="205" t="s">
        <v>551</v>
      </c>
      <c r="G38" s="281"/>
      <c r="H38" s="242" t="s">
        <v>549</v>
      </c>
      <c r="I38" s="281"/>
      <c r="J38" s="205" t="s">
        <v>561</v>
      </c>
      <c r="K38" s="281"/>
      <c r="L38" s="205" t="s">
        <v>551</v>
      </c>
      <c r="M38" s="282"/>
      <c r="N38" s="237"/>
      <c r="O38" s="211"/>
      <c r="P38" s="210"/>
      <c r="Q38" s="283"/>
    </row>
    <row r="39" spans="1:245" ht="18" customHeight="1">
      <c r="A39" s="208">
        <v>31</v>
      </c>
      <c r="B39" s="205" t="s">
        <v>549</v>
      </c>
      <c r="C39" s="281"/>
      <c r="D39" s="205" t="s">
        <v>561</v>
      </c>
      <c r="E39" s="281"/>
      <c r="F39" s="205" t="s">
        <v>551</v>
      </c>
      <c r="G39" s="281"/>
      <c r="H39" s="242" t="s">
        <v>549</v>
      </c>
      <c r="I39" s="281"/>
      <c r="J39" s="205" t="s">
        <v>561</v>
      </c>
      <c r="K39" s="281"/>
      <c r="L39" s="205" t="s">
        <v>551</v>
      </c>
      <c r="M39" s="282"/>
      <c r="N39" s="237"/>
      <c r="O39" s="211"/>
      <c r="P39" s="210"/>
      <c r="Q39" s="283"/>
    </row>
    <row r="40" spans="1:245" ht="18" customHeight="1">
      <c r="A40" s="208">
        <v>32</v>
      </c>
      <c r="B40" s="205" t="s">
        <v>549</v>
      </c>
      <c r="C40" s="281"/>
      <c r="D40" s="205" t="s">
        <v>561</v>
      </c>
      <c r="E40" s="281"/>
      <c r="F40" s="205" t="s">
        <v>551</v>
      </c>
      <c r="G40" s="281"/>
      <c r="H40" s="242" t="s">
        <v>549</v>
      </c>
      <c r="I40" s="281"/>
      <c r="J40" s="205" t="s">
        <v>561</v>
      </c>
      <c r="K40" s="281"/>
      <c r="L40" s="205" t="s">
        <v>551</v>
      </c>
      <c r="M40" s="282"/>
      <c r="N40" s="237"/>
      <c r="O40" s="211"/>
      <c r="P40" s="210"/>
      <c r="Q40" s="283"/>
    </row>
    <row r="41" spans="1:245" ht="18" customHeight="1">
      <c r="A41" s="208">
        <v>33</v>
      </c>
      <c r="B41" s="205" t="s">
        <v>549</v>
      </c>
      <c r="C41" s="281"/>
      <c r="D41" s="205" t="s">
        <v>561</v>
      </c>
      <c r="E41" s="281"/>
      <c r="F41" s="205" t="s">
        <v>551</v>
      </c>
      <c r="G41" s="281"/>
      <c r="H41" s="242" t="s">
        <v>549</v>
      </c>
      <c r="I41" s="281"/>
      <c r="J41" s="205" t="s">
        <v>561</v>
      </c>
      <c r="K41" s="281"/>
      <c r="L41" s="205" t="s">
        <v>551</v>
      </c>
      <c r="M41" s="282"/>
      <c r="N41" s="237"/>
      <c r="O41" s="211"/>
      <c r="P41" s="210"/>
      <c r="Q41" s="283"/>
    </row>
    <row r="42" spans="1:245" ht="18" customHeight="1">
      <c r="A42" s="208">
        <v>34</v>
      </c>
      <c r="B42" s="205" t="s">
        <v>549</v>
      </c>
      <c r="C42" s="281"/>
      <c r="D42" s="205" t="s">
        <v>561</v>
      </c>
      <c r="E42" s="281"/>
      <c r="F42" s="205" t="s">
        <v>551</v>
      </c>
      <c r="G42" s="281"/>
      <c r="H42" s="242" t="s">
        <v>549</v>
      </c>
      <c r="I42" s="281"/>
      <c r="J42" s="205" t="s">
        <v>561</v>
      </c>
      <c r="K42" s="281"/>
      <c r="L42" s="205" t="s">
        <v>551</v>
      </c>
      <c r="M42" s="282"/>
      <c r="N42" s="237"/>
      <c r="O42" s="211"/>
      <c r="P42" s="210"/>
      <c r="Q42" s="283"/>
    </row>
    <row r="43" spans="1:245" ht="18" customHeight="1">
      <c r="A43" s="208">
        <v>35</v>
      </c>
      <c r="B43" s="205" t="s">
        <v>549</v>
      </c>
      <c r="C43" s="281"/>
      <c r="D43" s="205" t="s">
        <v>561</v>
      </c>
      <c r="E43" s="281"/>
      <c r="F43" s="205" t="s">
        <v>551</v>
      </c>
      <c r="G43" s="281"/>
      <c r="H43" s="242" t="s">
        <v>549</v>
      </c>
      <c r="I43" s="281"/>
      <c r="J43" s="205" t="s">
        <v>561</v>
      </c>
      <c r="K43" s="281"/>
      <c r="L43" s="205" t="s">
        <v>551</v>
      </c>
      <c r="M43" s="282"/>
      <c r="N43" s="237"/>
      <c r="O43" s="211"/>
      <c r="P43" s="210"/>
      <c r="Q43" s="283"/>
    </row>
    <row r="44" spans="1:245" ht="18" customHeight="1">
      <c r="A44" s="208">
        <v>36</v>
      </c>
      <c r="B44" s="205" t="s">
        <v>549</v>
      </c>
      <c r="C44" s="281"/>
      <c r="D44" s="205" t="s">
        <v>561</v>
      </c>
      <c r="E44" s="281"/>
      <c r="F44" s="205" t="s">
        <v>551</v>
      </c>
      <c r="G44" s="281"/>
      <c r="H44" s="242" t="s">
        <v>549</v>
      </c>
      <c r="I44" s="281"/>
      <c r="J44" s="205" t="s">
        <v>561</v>
      </c>
      <c r="K44" s="281"/>
      <c r="L44" s="205" t="s">
        <v>551</v>
      </c>
      <c r="M44" s="282"/>
      <c r="N44" s="237"/>
      <c r="O44" s="211"/>
      <c r="P44" s="210"/>
      <c r="Q44" s="283"/>
    </row>
    <row r="45" spans="1:245" ht="18" customHeight="1">
      <c r="A45" s="208">
        <v>37</v>
      </c>
      <c r="B45" s="205" t="s">
        <v>549</v>
      </c>
      <c r="C45" s="281"/>
      <c r="D45" s="205" t="s">
        <v>561</v>
      </c>
      <c r="E45" s="281"/>
      <c r="F45" s="205" t="s">
        <v>551</v>
      </c>
      <c r="G45" s="281"/>
      <c r="H45" s="242" t="s">
        <v>549</v>
      </c>
      <c r="I45" s="281"/>
      <c r="J45" s="205" t="s">
        <v>561</v>
      </c>
      <c r="K45" s="281"/>
      <c r="L45" s="205" t="s">
        <v>551</v>
      </c>
      <c r="M45" s="282"/>
      <c r="N45" s="237"/>
      <c r="O45" s="211"/>
      <c r="P45" s="210"/>
      <c r="Q45" s="283"/>
    </row>
    <row r="46" spans="1:245" ht="18" customHeight="1">
      <c r="A46" s="208">
        <v>38</v>
      </c>
      <c r="B46" s="205" t="s">
        <v>549</v>
      </c>
      <c r="C46" s="281"/>
      <c r="D46" s="205" t="s">
        <v>561</v>
      </c>
      <c r="E46" s="281"/>
      <c r="F46" s="205" t="s">
        <v>551</v>
      </c>
      <c r="G46" s="281"/>
      <c r="H46" s="242" t="s">
        <v>549</v>
      </c>
      <c r="I46" s="281"/>
      <c r="J46" s="205" t="s">
        <v>561</v>
      </c>
      <c r="K46" s="281"/>
      <c r="L46" s="205" t="s">
        <v>551</v>
      </c>
      <c r="M46" s="282"/>
      <c r="N46" s="237"/>
      <c r="O46" s="211"/>
      <c r="P46" s="210"/>
      <c r="Q46" s="283"/>
      <c r="R46" s="196"/>
    </row>
    <row r="47" spans="1:245" ht="18" customHeight="1">
      <c r="A47" s="208">
        <v>39</v>
      </c>
      <c r="B47" s="205" t="s">
        <v>549</v>
      </c>
      <c r="C47" s="281"/>
      <c r="D47" s="205" t="s">
        <v>561</v>
      </c>
      <c r="E47" s="281"/>
      <c r="F47" s="205" t="s">
        <v>551</v>
      </c>
      <c r="G47" s="281"/>
      <c r="H47" s="242" t="s">
        <v>549</v>
      </c>
      <c r="I47" s="281"/>
      <c r="J47" s="205" t="s">
        <v>561</v>
      </c>
      <c r="K47" s="281"/>
      <c r="L47" s="205" t="s">
        <v>551</v>
      </c>
      <c r="M47" s="282"/>
      <c r="N47" s="237"/>
      <c r="O47" s="211"/>
      <c r="P47" s="210"/>
      <c r="Q47" s="283"/>
      <c r="R47" s="197"/>
      <c r="S47" s="194"/>
      <c r="T47" s="194"/>
      <c r="U47" s="194"/>
      <c r="V47" s="194"/>
      <c r="W47" s="194"/>
      <c r="X47" s="194"/>
      <c r="Y47" s="194"/>
      <c r="Z47" s="194"/>
      <c r="AA47" s="194"/>
      <c r="AB47" s="194"/>
      <c r="AC47" s="194"/>
      <c r="AD47" s="194"/>
      <c r="AE47" s="194"/>
      <c r="AF47" s="194"/>
      <c r="AG47" s="194"/>
      <c r="AH47" s="194"/>
      <c r="AI47" s="194"/>
      <c r="AJ47" s="194"/>
      <c r="AK47" s="194"/>
      <c r="AL47" s="194"/>
      <c r="AM47" s="194"/>
      <c r="AN47" s="194"/>
      <c r="AO47" s="194"/>
      <c r="AP47" s="194"/>
      <c r="AQ47" s="194"/>
      <c r="AR47" s="194"/>
      <c r="AS47" s="194"/>
      <c r="AT47" s="194"/>
      <c r="AU47" s="194"/>
      <c r="AV47" s="194"/>
      <c r="AW47" s="194"/>
      <c r="AX47" s="194"/>
      <c r="AY47" s="194"/>
      <c r="AZ47" s="194"/>
      <c r="BA47" s="194"/>
      <c r="BB47" s="194"/>
      <c r="BC47" s="194"/>
      <c r="BD47" s="194"/>
      <c r="BE47" s="194"/>
      <c r="BF47" s="194"/>
      <c r="BG47" s="194"/>
      <c r="BH47" s="194"/>
      <c r="BI47" s="194"/>
      <c r="BJ47" s="194"/>
      <c r="BK47" s="194"/>
      <c r="BL47" s="194"/>
      <c r="BM47" s="194"/>
      <c r="BN47" s="194"/>
      <c r="BO47" s="194"/>
      <c r="BP47" s="194"/>
      <c r="BQ47" s="194"/>
      <c r="BR47" s="194"/>
      <c r="BS47" s="194"/>
      <c r="BT47" s="194"/>
      <c r="BU47" s="194"/>
      <c r="BV47" s="194"/>
      <c r="BW47" s="194"/>
      <c r="BX47" s="194"/>
      <c r="BY47" s="194"/>
      <c r="BZ47" s="194"/>
      <c r="CA47" s="194"/>
      <c r="CB47" s="194"/>
      <c r="CC47" s="194"/>
      <c r="CD47" s="194"/>
      <c r="CE47" s="194"/>
      <c r="CF47" s="194"/>
      <c r="CG47" s="194"/>
      <c r="CH47" s="194"/>
      <c r="CI47" s="194"/>
      <c r="CJ47" s="194"/>
      <c r="CK47" s="194"/>
      <c r="CL47" s="194"/>
      <c r="CM47" s="194"/>
      <c r="CN47" s="194"/>
      <c r="CO47" s="194"/>
      <c r="CP47" s="194"/>
      <c r="CQ47" s="194"/>
      <c r="CR47" s="194"/>
      <c r="CS47" s="194"/>
      <c r="CT47" s="194"/>
      <c r="CU47" s="194"/>
      <c r="CV47" s="194"/>
      <c r="CW47" s="194"/>
      <c r="CX47" s="194"/>
      <c r="CY47" s="194"/>
      <c r="CZ47" s="194"/>
      <c r="DA47" s="194"/>
      <c r="DB47" s="194"/>
      <c r="DC47" s="194"/>
      <c r="DD47" s="194"/>
      <c r="DE47" s="194"/>
      <c r="DF47" s="194"/>
      <c r="DG47" s="194"/>
      <c r="DH47" s="194"/>
      <c r="DI47" s="194"/>
      <c r="DJ47" s="194"/>
      <c r="DK47" s="194"/>
      <c r="DL47" s="194"/>
      <c r="DM47" s="194"/>
      <c r="DN47" s="194"/>
      <c r="DO47" s="194"/>
      <c r="DP47" s="194"/>
      <c r="DQ47" s="194"/>
      <c r="DR47" s="194"/>
      <c r="DS47" s="194"/>
      <c r="DT47" s="194"/>
      <c r="DU47" s="194"/>
      <c r="DV47" s="194"/>
      <c r="DW47" s="194"/>
      <c r="DX47" s="194"/>
      <c r="DY47" s="194"/>
      <c r="DZ47" s="194"/>
      <c r="EA47" s="194"/>
      <c r="EB47" s="194"/>
      <c r="EC47" s="194"/>
      <c r="ED47" s="194"/>
      <c r="EE47" s="194"/>
      <c r="EF47" s="194"/>
      <c r="EG47" s="194"/>
      <c r="EH47" s="194"/>
      <c r="EI47" s="194"/>
      <c r="EJ47" s="194"/>
      <c r="EK47" s="194"/>
      <c r="EL47" s="194"/>
      <c r="EM47" s="194"/>
      <c r="EN47" s="194"/>
      <c r="EO47" s="194"/>
      <c r="EP47" s="194"/>
      <c r="EQ47" s="194"/>
      <c r="ER47" s="194"/>
      <c r="ES47" s="194"/>
      <c r="ET47" s="194"/>
      <c r="EU47" s="194"/>
      <c r="EV47" s="194"/>
      <c r="EW47" s="194"/>
      <c r="EX47" s="194"/>
      <c r="EY47" s="194"/>
      <c r="EZ47" s="194"/>
      <c r="FA47" s="194"/>
      <c r="FB47" s="194"/>
      <c r="FC47" s="194"/>
      <c r="FD47" s="194"/>
      <c r="FE47" s="194"/>
      <c r="FF47" s="194"/>
      <c r="FG47" s="194"/>
      <c r="FH47" s="194"/>
      <c r="FI47" s="194"/>
      <c r="FJ47" s="194"/>
      <c r="FK47" s="194"/>
      <c r="FL47" s="194"/>
      <c r="FM47" s="194"/>
      <c r="FN47" s="194"/>
      <c r="FO47" s="194"/>
      <c r="FP47" s="194"/>
      <c r="FQ47" s="194"/>
      <c r="FR47" s="194"/>
      <c r="FS47" s="194"/>
      <c r="FT47" s="194"/>
      <c r="FU47" s="194"/>
      <c r="FV47" s="194"/>
      <c r="FW47" s="194"/>
      <c r="FX47" s="194"/>
      <c r="FY47" s="194"/>
      <c r="FZ47" s="194"/>
      <c r="GA47" s="194"/>
      <c r="GB47" s="194"/>
      <c r="GC47" s="194"/>
      <c r="GD47" s="194"/>
      <c r="GE47" s="194"/>
      <c r="GF47" s="194"/>
      <c r="GG47" s="194"/>
      <c r="GH47" s="194"/>
      <c r="GI47" s="194"/>
      <c r="GJ47" s="194"/>
      <c r="GK47" s="194"/>
      <c r="GL47" s="194"/>
      <c r="GM47" s="194"/>
      <c r="GN47" s="194"/>
      <c r="GO47" s="194"/>
      <c r="GP47" s="194"/>
      <c r="GQ47" s="194"/>
      <c r="GR47" s="194"/>
      <c r="GS47" s="194"/>
      <c r="GT47" s="194"/>
      <c r="GU47" s="194"/>
      <c r="GV47" s="194"/>
      <c r="GW47" s="194"/>
      <c r="GX47" s="194"/>
      <c r="GY47" s="194"/>
      <c r="GZ47" s="194"/>
      <c r="HA47" s="194"/>
      <c r="HB47" s="194"/>
      <c r="HC47" s="194"/>
      <c r="HD47" s="194"/>
      <c r="HE47" s="194"/>
      <c r="HF47" s="194"/>
      <c r="HG47" s="194"/>
      <c r="HH47" s="194"/>
      <c r="HI47" s="194"/>
      <c r="HJ47" s="194"/>
      <c r="HK47" s="194"/>
      <c r="HL47" s="194"/>
      <c r="HM47" s="194"/>
      <c r="HN47" s="194"/>
      <c r="HO47" s="194"/>
      <c r="HP47" s="194"/>
      <c r="HQ47" s="194"/>
      <c r="HR47" s="194"/>
      <c r="HS47" s="194"/>
      <c r="HT47" s="194"/>
      <c r="HU47" s="194"/>
      <c r="HV47" s="194"/>
      <c r="HW47" s="194"/>
      <c r="HX47" s="194"/>
      <c r="HY47" s="194"/>
      <c r="HZ47" s="194"/>
      <c r="IA47" s="194"/>
      <c r="IB47" s="194"/>
      <c r="IC47" s="194"/>
      <c r="ID47" s="194"/>
      <c r="IE47" s="194"/>
      <c r="IF47" s="194"/>
      <c r="IG47" s="194"/>
      <c r="IH47" s="194"/>
      <c r="II47" s="194"/>
      <c r="IJ47" s="194"/>
      <c r="IK47" s="194"/>
    </row>
    <row r="48" spans="1:245" ht="18" customHeight="1">
      <c r="A48" s="208">
        <v>40</v>
      </c>
      <c r="B48" s="205" t="s">
        <v>549</v>
      </c>
      <c r="C48" s="281"/>
      <c r="D48" s="205" t="s">
        <v>561</v>
      </c>
      <c r="E48" s="281"/>
      <c r="F48" s="205" t="s">
        <v>551</v>
      </c>
      <c r="G48" s="281"/>
      <c r="H48" s="242" t="s">
        <v>549</v>
      </c>
      <c r="I48" s="281"/>
      <c r="J48" s="205" t="s">
        <v>561</v>
      </c>
      <c r="K48" s="281"/>
      <c r="L48" s="205" t="s">
        <v>551</v>
      </c>
      <c r="M48" s="282"/>
      <c r="N48" s="237"/>
      <c r="O48" s="211"/>
      <c r="P48" s="210"/>
      <c r="Q48" s="283"/>
    </row>
    <row r="49" spans="11:17">
      <c r="K49" s="214"/>
      <c r="P49" s="215" t="s">
        <v>623</v>
      </c>
      <c r="Q49" s="192">
        <f>COUNTA(Q9:Q48)</f>
        <v>0</v>
      </c>
    </row>
  </sheetData>
  <sheetProtection sheet="1" objects="1" scenarios="1"/>
  <mergeCells count="5">
    <mergeCell ref="A2:Q2"/>
    <mergeCell ref="B6:P6"/>
    <mergeCell ref="H7:M7"/>
    <mergeCell ref="B7:G7"/>
    <mergeCell ref="A3:Q3"/>
  </mergeCells>
  <phoneticPr fontId="3"/>
  <dataValidations count="3">
    <dataValidation type="list" allowBlank="1" showInputMessage="1" showErrorMessage="1" sqref="O8:O48" xr:uid="{3D5E2FA7-5097-43D3-80CD-576C29D1020B}">
      <formula1>"留学/Study in Japan,観光/Sightseeing,親に同伴/Accompany Parent,就労/Work in Japan,上記以外/Other"</formula1>
    </dataValidation>
    <dataValidation type="list" allowBlank="1" showInputMessage="1" showErrorMessage="1" sqref="N8:N48" xr:uid="{6A0F7996-0A08-4333-B757-C828EB2DCB2C}">
      <formula1>"留学/Student,短期滞在/Short Term Stay,家族滞在/Dependent,特定活動/Designated Activities,文化活動/Cultural Activities,定住者/Long Term Resident,上記以外/Other"</formula1>
    </dataValidation>
    <dataValidation type="list" allowBlank="1" showInputMessage="1" showErrorMessage="1" sqref="P8:P48" xr:uid="{4BAB1871-4078-447F-ABF0-988EA1D7036E}">
      <formula1>"Yes/はい, No(biometric eGates)/自動化ゲート使用のため、なし, No I lost my old passport/パスポート紛失"</formula1>
    </dataValidation>
  </dataValidations>
  <pageMargins left="0.7" right="0.7" top="0.75" bottom="0.75" header="0.3" footer="0.3"/>
  <pageSetup paperSize="9" scale="44"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4EC457D-F124-4FFC-96C3-67C21E7AB075}">
  <sheetPr codeName="Sheet3">
    <tabColor rgb="FFFF0000"/>
  </sheetPr>
  <dimension ref="A2:K52"/>
  <sheetViews>
    <sheetView view="pageBreakPreview" topLeftCell="A30" zoomScaleNormal="100" zoomScaleSheetLayoutView="100" workbookViewId="0">
      <selection activeCell="B30" sqref="B30:J38"/>
    </sheetView>
  </sheetViews>
  <sheetFormatPr defaultColWidth="9.6328125" defaultRowHeight="13"/>
  <cols>
    <col min="1" max="16384" width="9.6328125" style="222"/>
  </cols>
  <sheetData>
    <row r="2" spans="1:11">
      <c r="A2" s="221"/>
      <c r="B2" s="787" t="s">
        <v>680</v>
      </c>
      <c r="C2" s="788"/>
      <c r="D2" s="788"/>
      <c r="E2" s="788"/>
      <c r="F2" s="788"/>
      <c r="G2" s="788"/>
      <c r="H2" s="788"/>
      <c r="I2" s="788"/>
      <c r="J2" s="788"/>
    </row>
    <row r="3" spans="1:11" ht="18" customHeight="1">
      <c r="A3" s="223"/>
      <c r="B3" s="788"/>
      <c r="C3" s="788"/>
      <c r="D3" s="788"/>
      <c r="E3" s="788"/>
      <c r="F3" s="788"/>
      <c r="G3" s="788"/>
      <c r="H3" s="788"/>
      <c r="I3" s="788"/>
      <c r="J3" s="788"/>
      <c r="K3" s="223"/>
    </row>
    <row r="4" spans="1:11" ht="12.75" customHeight="1">
      <c r="A4" s="223"/>
      <c r="B4" s="264"/>
      <c r="C4" s="264"/>
      <c r="D4" s="264"/>
      <c r="E4" s="264"/>
      <c r="F4" s="264"/>
      <c r="G4" s="264"/>
      <c r="H4" s="264"/>
      <c r="I4" s="264"/>
      <c r="J4" s="264"/>
      <c r="K4" s="223"/>
    </row>
    <row r="5" spans="1:11" ht="18" customHeight="1">
      <c r="A5" s="223"/>
      <c r="B5" s="223"/>
      <c r="C5" s="223"/>
      <c r="D5" s="790" t="s">
        <v>780</v>
      </c>
      <c r="E5" s="790"/>
      <c r="F5" s="790"/>
      <c r="G5" s="790"/>
      <c r="H5" s="790"/>
      <c r="I5" s="223"/>
      <c r="J5" s="223"/>
      <c r="K5" s="223"/>
    </row>
    <row r="6" spans="1:11" ht="18" customHeight="1">
      <c r="A6" s="223"/>
      <c r="B6" s="223"/>
      <c r="C6" s="224"/>
      <c r="D6" s="790"/>
      <c r="E6" s="790"/>
      <c r="F6" s="790"/>
      <c r="G6" s="790"/>
      <c r="H6" s="790"/>
      <c r="I6" s="223"/>
      <c r="J6" s="223"/>
      <c r="K6" s="223"/>
    </row>
    <row r="7" spans="1:11" ht="18" customHeight="1">
      <c r="A7" s="223"/>
      <c r="B7" s="223"/>
      <c r="C7" s="225"/>
      <c r="D7" s="790"/>
      <c r="E7" s="790"/>
      <c r="F7" s="790"/>
      <c r="G7" s="790"/>
      <c r="H7" s="790"/>
      <c r="I7" s="223"/>
      <c r="J7" s="223"/>
      <c r="K7" s="223"/>
    </row>
    <row r="8" spans="1:11" ht="18" customHeight="1">
      <c r="A8" s="223"/>
      <c r="B8" s="223"/>
      <c r="C8" s="226"/>
      <c r="D8" s="226"/>
      <c r="E8" s="226"/>
      <c r="F8" s="223"/>
      <c r="G8" s="223"/>
      <c r="H8" s="223"/>
      <c r="I8" s="223"/>
      <c r="J8" s="223"/>
      <c r="K8" s="223"/>
    </row>
    <row r="9" spans="1:11" ht="18" customHeight="1">
      <c r="A9" s="223"/>
      <c r="B9" s="227" t="s">
        <v>646</v>
      </c>
      <c r="C9" s="227"/>
      <c r="D9" s="227"/>
      <c r="E9" s="227"/>
      <c r="F9" s="227"/>
      <c r="G9" s="227"/>
      <c r="H9" s="227"/>
      <c r="I9" s="227"/>
      <c r="J9" s="227"/>
      <c r="K9" s="223"/>
    </row>
    <row r="10" spans="1:11" ht="18" customHeight="1">
      <c r="A10" s="223"/>
      <c r="B10" s="227" t="s">
        <v>647</v>
      </c>
      <c r="C10" s="227"/>
      <c r="D10" s="227"/>
      <c r="E10" s="227"/>
      <c r="F10" s="227"/>
      <c r="G10" s="227"/>
      <c r="H10" s="227"/>
      <c r="I10" s="227"/>
      <c r="J10" s="227"/>
      <c r="K10" s="223"/>
    </row>
    <row r="11" spans="1:11" ht="18" customHeight="1">
      <c r="A11" s="223"/>
      <c r="B11" s="227"/>
      <c r="C11" s="227"/>
      <c r="D11" s="227"/>
      <c r="E11" s="227"/>
      <c r="F11" s="227"/>
      <c r="G11" s="227"/>
      <c r="H11" s="227"/>
      <c r="I11" s="227"/>
      <c r="J11" s="227"/>
      <c r="K11" s="223"/>
    </row>
    <row r="12" spans="1:11" ht="18" customHeight="1">
      <c r="A12" s="223"/>
      <c r="B12" s="795" t="s">
        <v>648</v>
      </c>
      <c r="C12" s="796"/>
      <c r="D12" s="797"/>
      <c r="E12" s="791"/>
      <c r="F12" s="792"/>
      <c r="G12" s="792"/>
      <c r="H12" s="792"/>
      <c r="I12" s="792"/>
      <c r="J12" s="793"/>
      <c r="K12" s="223"/>
    </row>
    <row r="13" spans="1:11" ht="33" customHeight="1">
      <c r="A13" s="223"/>
      <c r="B13" s="770"/>
      <c r="C13" s="771"/>
      <c r="D13" s="772"/>
      <c r="E13" s="798" t="s">
        <v>781</v>
      </c>
      <c r="F13" s="799"/>
      <c r="G13" s="799"/>
      <c r="H13" s="799"/>
      <c r="I13" s="799"/>
      <c r="J13" s="800"/>
      <c r="K13" s="223"/>
    </row>
    <row r="14" spans="1:11" ht="18" customHeight="1">
      <c r="A14" s="223"/>
      <c r="B14" s="794" t="s">
        <v>649</v>
      </c>
      <c r="C14" s="794"/>
      <c r="D14" s="794"/>
      <c r="E14" s="740"/>
      <c r="F14" s="741"/>
      <c r="G14" s="741"/>
      <c r="H14" s="741"/>
      <c r="I14" s="741"/>
      <c r="J14" s="742"/>
      <c r="K14" s="223"/>
    </row>
    <row r="15" spans="1:11" ht="18" customHeight="1">
      <c r="A15" s="223"/>
      <c r="B15" s="789" t="s">
        <v>650</v>
      </c>
      <c r="C15" s="789"/>
      <c r="D15" s="789"/>
      <c r="E15" s="284"/>
      <c r="F15" s="232" t="s">
        <v>651</v>
      </c>
      <c r="G15" s="285"/>
      <c r="H15" s="232" t="s">
        <v>652</v>
      </c>
      <c r="I15" s="285"/>
      <c r="J15" s="233" t="s">
        <v>653</v>
      </c>
      <c r="K15" s="223"/>
    </row>
    <row r="16" spans="1:11" ht="18" customHeight="1">
      <c r="A16" s="223"/>
      <c r="B16" s="227"/>
      <c r="C16" s="227"/>
      <c r="D16" s="227"/>
      <c r="E16" s="227"/>
      <c r="F16" s="227"/>
      <c r="G16" s="227"/>
      <c r="H16" s="227"/>
      <c r="I16" s="227"/>
      <c r="J16" s="227"/>
      <c r="K16" s="223"/>
    </row>
    <row r="17" spans="1:11" ht="18" customHeight="1">
      <c r="A17" s="223"/>
      <c r="B17" s="776" t="s">
        <v>660</v>
      </c>
      <c r="C17" s="777"/>
      <c r="D17" s="777"/>
      <c r="E17" s="777"/>
      <c r="F17" s="777"/>
      <c r="G17" s="777"/>
      <c r="H17" s="777"/>
      <c r="I17" s="777"/>
      <c r="J17" s="777"/>
      <c r="K17" s="223"/>
    </row>
    <row r="18" spans="1:11" ht="18" customHeight="1">
      <c r="A18" s="223"/>
      <c r="B18" s="777"/>
      <c r="C18" s="777"/>
      <c r="D18" s="777"/>
      <c r="E18" s="777"/>
      <c r="F18" s="777"/>
      <c r="G18" s="777"/>
      <c r="H18" s="777"/>
      <c r="I18" s="777"/>
      <c r="J18" s="777"/>
      <c r="K18" s="223"/>
    </row>
    <row r="19" spans="1:11" ht="18" customHeight="1">
      <c r="A19" s="223"/>
      <c r="B19" s="777"/>
      <c r="C19" s="777"/>
      <c r="D19" s="777"/>
      <c r="E19" s="777"/>
      <c r="F19" s="777"/>
      <c r="G19" s="777"/>
      <c r="H19" s="777"/>
      <c r="I19" s="777"/>
      <c r="J19" s="777"/>
      <c r="K19" s="223"/>
    </row>
    <row r="20" spans="1:11" ht="18" customHeight="1">
      <c r="A20" s="223"/>
      <c r="B20" s="777"/>
      <c r="C20" s="777"/>
      <c r="D20" s="777"/>
      <c r="E20" s="777"/>
      <c r="F20" s="777"/>
      <c r="G20" s="777"/>
      <c r="H20" s="777"/>
      <c r="I20" s="777"/>
      <c r="J20" s="777"/>
      <c r="K20" s="223"/>
    </row>
    <row r="21" spans="1:11" ht="18" customHeight="1">
      <c r="A21" s="223"/>
      <c r="B21" s="777"/>
      <c r="C21" s="777"/>
      <c r="D21" s="777"/>
      <c r="E21" s="777"/>
      <c r="F21" s="777"/>
      <c r="G21" s="777"/>
      <c r="H21" s="777"/>
      <c r="I21" s="777"/>
      <c r="J21" s="777"/>
      <c r="K21" s="223"/>
    </row>
    <row r="22" spans="1:11" ht="18" customHeight="1">
      <c r="A22" s="223"/>
      <c r="B22" s="777"/>
      <c r="C22" s="777"/>
      <c r="D22" s="777"/>
      <c r="E22" s="777"/>
      <c r="F22" s="777"/>
      <c r="G22" s="777"/>
      <c r="H22" s="777"/>
      <c r="I22" s="777"/>
      <c r="J22" s="777"/>
      <c r="K22" s="223"/>
    </row>
    <row r="23" spans="1:11" ht="18" customHeight="1">
      <c r="A23" s="223"/>
      <c r="B23" s="777"/>
      <c r="C23" s="777"/>
      <c r="D23" s="777"/>
      <c r="E23" s="777"/>
      <c r="F23" s="777"/>
      <c r="G23" s="777"/>
      <c r="H23" s="777"/>
      <c r="I23" s="777"/>
      <c r="J23" s="777"/>
      <c r="K23" s="223"/>
    </row>
    <row r="24" spans="1:11" ht="18" customHeight="1">
      <c r="A24" s="223"/>
      <c r="B24" s="777"/>
      <c r="C24" s="777"/>
      <c r="D24" s="777"/>
      <c r="E24" s="777"/>
      <c r="F24" s="777"/>
      <c r="G24" s="777"/>
      <c r="H24" s="777"/>
      <c r="I24" s="777"/>
      <c r="J24" s="777"/>
      <c r="K24" s="223"/>
    </row>
    <row r="25" spans="1:11" ht="18" customHeight="1">
      <c r="A25" s="223"/>
      <c r="B25" s="777"/>
      <c r="C25" s="777"/>
      <c r="D25" s="777"/>
      <c r="E25" s="777"/>
      <c r="F25" s="777"/>
      <c r="G25" s="777"/>
      <c r="H25" s="777"/>
      <c r="I25" s="777"/>
      <c r="J25" s="777"/>
      <c r="K25" s="223"/>
    </row>
    <row r="26" spans="1:11" ht="18" customHeight="1">
      <c r="A26" s="223"/>
      <c r="B26" s="234"/>
      <c r="C26" s="234"/>
      <c r="D26" s="234"/>
      <c r="E26" s="234"/>
      <c r="F26" s="227"/>
      <c r="G26" s="778"/>
      <c r="H26" s="778"/>
      <c r="I26" s="778"/>
      <c r="J26" s="778"/>
      <c r="K26" s="223"/>
    </row>
    <row r="27" spans="1:11" ht="18" customHeight="1">
      <c r="A27" s="223"/>
      <c r="B27" s="779" t="s">
        <v>812</v>
      </c>
      <c r="C27" s="777"/>
      <c r="D27" s="777"/>
      <c r="E27" s="777"/>
      <c r="F27" s="777"/>
      <c r="G27" s="777"/>
      <c r="H27" s="777"/>
      <c r="I27" s="777"/>
      <c r="J27" s="777"/>
      <c r="K27" s="223"/>
    </row>
    <row r="28" spans="1:11" ht="18" customHeight="1">
      <c r="A28" s="223"/>
      <c r="B28" s="777"/>
      <c r="C28" s="777"/>
      <c r="D28" s="777"/>
      <c r="E28" s="777"/>
      <c r="F28" s="777"/>
      <c r="G28" s="777"/>
      <c r="H28" s="777"/>
      <c r="I28" s="777"/>
      <c r="J28" s="777"/>
      <c r="K28" s="223"/>
    </row>
    <row r="29" spans="1:11" ht="18" customHeight="1">
      <c r="A29" s="223"/>
      <c r="B29" s="780"/>
      <c r="C29" s="780"/>
      <c r="D29" s="780"/>
      <c r="E29" s="780"/>
      <c r="F29" s="780"/>
      <c r="G29" s="780"/>
      <c r="H29" s="780"/>
      <c r="I29" s="780"/>
      <c r="J29" s="780"/>
      <c r="K29" s="223"/>
    </row>
    <row r="30" spans="1:11" ht="18" customHeight="1">
      <c r="A30" s="223"/>
      <c r="B30" s="781"/>
      <c r="C30" s="781"/>
      <c r="D30" s="781"/>
      <c r="E30" s="781"/>
      <c r="F30" s="781"/>
      <c r="G30" s="781"/>
      <c r="H30" s="781"/>
      <c r="I30" s="781"/>
      <c r="J30" s="781"/>
      <c r="K30" s="223"/>
    </row>
    <row r="31" spans="1:11" ht="18" customHeight="1">
      <c r="A31" s="223"/>
      <c r="B31" s="781"/>
      <c r="C31" s="781"/>
      <c r="D31" s="781"/>
      <c r="E31" s="781"/>
      <c r="F31" s="781"/>
      <c r="G31" s="781"/>
      <c r="H31" s="781"/>
      <c r="I31" s="781"/>
      <c r="J31" s="781"/>
      <c r="K31" s="223"/>
    </row>
    <row r="32" spans="1:11" ht="18" customHeight="1">
      <c r="A32" s="223"/>
      <c r="B32" s="781"/>
      <c r="C32" s="781"/>
      <c r="D32" s="781"/>
      <c r="E32" s="781"/>
      <c r="F32" s="781"/>
      <c r="G32" s="781"/>
      <c r="H32" s="781"/>
      <c r="I32" s="781"/>
      <c r="J32" s="781"/>
      <c r="K32" s="223"/>
    </row>
    <row r="33" spans="1:11" ht="18" customHeight="1">
      <c r="A33" s="223"/>
      <c r="B33" s="781"/>
      <c r="C33" s="781"/>
      <c r="D33" s="781"/>
      <c r="E33" s="781"/>
      <c r="F33" s="781"/>
      <c r="G33" s="781"/>
      <c r="H33" s="781"/>
      <c r="I33" s="781"/>
      <c r="J33" s="781"/>
      <c r="K33" s="223"/>
    </row>
    <row r="34" spans="1:11" ht="18" customHeight="1">
      <c r="A34" s="223"/>
      <c r="B34" s="781"/>
      <c r="C34" s="781"/>
      <c r="D34" s="781"/>
      <c r="E34" s="781"/>
      <c r="F34" s="781"/>
      <c r="G34" s="781"/>
      <c r="H34" s="781"/>
      <c r="I34" s="781"/>
      <c r="J34" s="781"/>
      <c r="K34" s="223"/>
    </row>
    <row r="35" spans="1:11" ht="18" customHeight="1">
      <c r="A35" s="223"/>
      <c r="B35" s="781"/>
      <c r="C35" s="781"/>
      <c r="D35" s="781"/>
      <c r="E35" s="781"/>
      <c r="F35" s="781"/>
      <c r="G35" s="781"/>
      <c r="H35" s="781"/>
      <c r="I35" s="781"/>
      <c r="J35" s="781"/>
      <c r="K35" s="223"/>
    </row>
    <row r="36" spans="1:11" ht="18" customHeight="1">
      <c r="A36" s="223"/>
      <c r="B36" s="781"/>
      <c r="C36" s="781"/>
      <c r="D36" s="781"/>
      <c r="E36" s="781"/>
      <c r="F36" s="781"/>
      <c r="G36" s="781"/>
      <c r="H36" s="781"/>
      <c r="I36" s="781"/>
      <c r="J36" s="781"/>
      <c r="K36" s="223"/>
    </row>
    <row r="37" spans="1:11" ht="18" customHeight="1">
      <c r="A37" s="223"/>
      <c r="B37" s="781"/>
      <c r="C37" s="781"/>
      <c r="D37" s="781"/>
      <c r="E37" s="781"/>
      <c r="F37" s="781"/>
      <c r="G37" s="781"/>
      <c r="H37" s="781"/>
      <c r="I37" s="781"/>
      <c r="J37" s="781"/>
      <c r="K37" s="223"/>
    </row>
    <row r="38" spans="1:11" ht="18" customHeight="1">
      <c r="A38" s="223"/>
      <c r="B38" s="781"/>
      <c r="C38" s="781"/>
      <c r="D38" s="781"/>
      <c r="E38" s="781"/>
      <c r="F38" s="781"/>
      <c r="G38" s="781"/>
      <c r="H38" s="781"/>
      <c r="I38" s="781"/>
      <c r="J38" s="781"/>
      <c r="K38" s="223"/>
    </row>
    <row r="39" spans="1:11" ht="18" customHeight="1">
      <c r="A39" s="223"/>
      <c r="B39" s="228"/>
      <c r="C39" s="228"/>
      <c r="D39" s="228"/>
      <c r="E39" s="228"/>
      <c r="F39" s="228"/>
      <c r="G39" s="228"/>
      <c r="H39" s="228"/>
      <c r="I39" s="228"/>
      <c r="J39" s="228"/>
      <c r="K39" s="223"/>
    </row>
    <row r="40" spans="1:11" ht="18" customHeight="1">
      <c r="A40" s="223"/>
      <c r="B40" s="227"/>
      <c r="C40" s="227"/>
      <c r="D40" s="227"/>
      <c r="E40" s="229"/>
      <c r="F40" s="227"/>
      <c r="G40" s="227"/>
      <c r="H40" s="227"/>
      <c r="I40" s="227"/>
      <c r="J40" s="227"/>
      <c r="K40" s="223"/>
    </row>
    <row r="41" spans="1:11" ht="18" customHeight="1">
      <c r="B41" s="227" t="s">
        <v>654</v>
      </c>
      <c r="C41" s="227"/>
      <c r="D41" s="227"/>
      <c r="E41" s="227"/>
      <c r="F41" s="227"/>
      <c r="G41" s="227"/>
      <c r="H41" s="227"/>
      <c r="I41" s="227"/>
      <c r="J41" s="227"/>
    </row>
    <row r="42" spans="1:11" ht="18" customHeight="1">
      <c r="B42" s="782" t="s">
        <v>655</v>
      </c>
      <c r="C42" s="783"/>
      <c r="D42" s="784"/>
      <c r="E42" s="785"/>
      <c r="F42" s="785"/>
      <c r="G42" s="785"/>
      <c r="H42" s="785"/>
      <c r="I42" s="785"/>
      <c r="J42" s="786"/>
    </row>
    <row r="43" spans="1:11" ht="18" customHeight="1">
      <c r="B43" s="764" t="s">
        <v>656</v>
      </c>
      <c r="C43" s="765"/>
      <c r="D43" s="766"/>
      <c r="E43" s="740"/>
      <c r="F43" s="741"/>
      <c r="G43" s="741"/>
      <c r="H43" s="741"/>
      <c r="I43" s="741"/>
      <c r="J43" s="742"/>
    </row>
    <row r="44" spans="1:11" ht="18" customHeight="1">
      <c r="B44" s="767"/>
      <c r="C44" s="768"/>
      <c r="D44" s="769"/>
      <c r="E44" s="743"/>
      <c r="F44" s="744"/>
      <c r="G44" s="744"/>
      <c r="H44" s="744"/>
      <c r="I44" s="744"/>
      <c r="J44" s="745"/>
    </row>
    <row r="45" spans="1:11" ht="33" customHeight="1">
      <c r="B45" s="770"/>
      <c r="C45" s="771"/>
      <c r="D45" s="772"/>
      <c r="E45" s="773" t="s">
        <v>782</v>
      </c>
      <c r="F45" s="774"/>
      <c r="G45" s="774"/>
      <c r="H45" s="774"/>
      <c r="I45" s="774"/>
      <c r="J45" s="775"/>
    </row>
    <row r="46" spans="1:11" ht="18" customHeight="1">
      <c r="B46" s="746" t="s">
        <v>657</v>
      </c>
      <c r="C46" s="747"/>
      <c r="D46" s="748"/>
      <c r="E46" s="749"/>
      <c r="F46" s="750"/>
      <c r="G46" s="750"/>
      <c r="H46" s="750"/>
      <c r="I46" s="750"/>
      <c r="J46" s="751"/>
    </row>
    <row r="47" spans="1:11" ht="18" customHeight="1">
      <c r="B47" s="752" t="s">
        <v>813</v>
      </c>
      <c r="C47" s="753"/>
      <c r="D47" s="754"/>
      <c r="E47" s="758"/>
      <c r="F47" s="759"/>
      <c r="G47" s="759"/>
      <c r="H47" s="759"/>
      <c r="I47" s="759"/>
      <c r="J47" s="760"/>
    </row>
    <row r="48" spans="1:11" ht="18" customHeight="1">
      <c r="B48" s="755"/>
      <c r="C48" s="756"/>
      <c r="D48" s="757"/>
      <c r="E48" s="761"/>
      <c r="F48" s="762"/>
      <c r="G48" s="762"/>
      <c r="H48" s="762"/>
      <c r="I48" s="762"/>
      <c r="J48" s="763"/>
    </row>
    <row r="49" spans="2:10" ht="18" customHeight="1">
      <c r="B49" s="227"/>
      <c r="C49" s="227"/>
      <c r="D49" s="227"/>
      <c r="E49" s="227"/>
      <c r="F49" s="227"/>
      <c r="G49" s="227"/>
      <c r="H49" s="227"/>
      <c r="I49" s="227"/>
      <c r="J49" s="227"/>
    </row>
    <row r="50" spans="2:10" ht="18" customHeight="1" thickBot="1">
      <c r="B50" s="227"/>
      <c r="C50" s="230"/>
      <c r="D50" s="230" t="s">
        <v>658</v>
      </c>
      <c r="E50" s="286"/>
      <c r="F50" s="235" t="s">
        <v>659</v>
      </c>
      <c r="G50" s="286"/>
      <c r="H50" s="235" t="s">
        <v>652</v>
      </c>
      <c r="I50" s="286"/>
      <c r="J50" s="235" t="s">
        <v>653</v>
      </c>
    </row>
    <row r="51" spans="2:10" ht="18" customHeight="1">
      <c r="B51" s="223"/>
      <c r="C51" s="223"/>
      <c r="D51" s="223"/>
      <c r="E51" s="231"/>
      <c r="F51" s="223"/>
      <c r="G51" s="223"/>
      <c r="H51" s="223"/>
      <c r="I51" s="223"/>
      <c r="J51" s="223"/>
    </row>
    <row r="52" spans="2:10" ht="17.5">
      <c r="B52" s="223"/>
      <c r="C52" s="223"/>
      <c r="D52" s="223"/>
      <c r="E52" s="223"/>
      <c r="F52" s="223"/>
      <c r="G52" s="223"/>
      <c r="H52" s="223"/>
      <c r="I52" s="223"/>
      <c r="J52" s="223"/>
    </row>
  </sheetData>
  <mergeCells count="21">
    <mergeCell ref="B2:J3"/>
    <mergeCell ref="B15:D15"/>
    <mergeCell ref="D5:H7"/>
    <mergeCell ref="E12:J12"/>
    <mergeCell ref="B14:D14"/>
    <mergeCell ref="E14:J14"/>
    <mergeCell ref="B12:D13"/>
    <mergeCell ref="E13:J13"/>
    <mergeCell ref="B17:J25"/>
    <mergeCell ref="G26:J26"/>
    <mergeCell ref="B27:J29"/>
    <mergeCell ref="B30:J38"/>
    <mergeCell ref="B42:D42"/>
    <mergeCell ref="E42:J42"/>
    <mergeCell ref="E43:J44"/>
    <mergeCell ref="B46:D46"/>
    <mergeCell ref="E46:J46"/>
    <mergeCell ref="B47:D48"/>
    <mergeCell ref="E47:J48"/>
    <mergeCell ref="B43:D45"/>
    <mergeCell ref="E45:J45"/>
  </mergeCells>
  <phoneticPr fontId="3"/>
  <pageMargins left="0.7" right="0.7" top="0.75" bottom="0.75" header="0.3" footer="0.3"/>
  <pageSetup paperSize="9" scale="80"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8154F21-FBA5-415F-B5B6-9B6F22582A3B}">
  <sheetPr codeName="Sheet10">
    <tabColor rgb="FFFF0000"/>
  </sheetPr>
  <dimension ref="A2:K52"/>
  <sheetViews>
    <sheetView view="pageBreakPreview" topLeftCell="A12" zoomScaleNormal="100" zoomScaleSheetLayoutView="100" workbookViewId="0">
      <selection activeCell="B30" sqref="B30:J38"/>
    </sheetView>
  </sheetViews>
  <sheetFormatPr defaultColWidth="9.6328125" defaultRowHeight="13"/>
  <cols>
    <col min="1" max="16384" width="9.6328125" style="222"/>
  </cols>
  <sheetData>
    <row r="2" spans="1:11">
      <c r="A2" s="221"/>
      <c r="B2" s="787" t="s">
        <v>680</v>
      </c>
      <c r="C2" s="788"/>
      <c r="D2" s="788"/>
      <c r="E2" s="788"/>
      <c r="F2" s="788"/>
      <c r="G2" s="788"/>
      <c r="H2" s="788"/>
      <c r="I2" s="788"/>
      <c r="J2" s="788"/>
    </row>
    <row r="3" spans="1:11" ht="18" customHeight="1">
      <c r="A3" s="223"/>
      <c r="B3" s="788"/>
      <c r="C3" s="788"/>
      <c r="D3" s="788"/>
      <c r="E3" s="788"/>
      <c r="F3" s="788"/>
      <c r="G3" s="788"/>
      <c r="H3" s="788"/>
      <c r="I3" s="788"/>
      <c r="J3" s="788"/>
      <c r="K3" s="223"/>
    </row>
    <row r="4" spans="1:11" ht="12.75" customHeight="1">
      <c r="A4" s="223"/>
      <c r="B4" s="223"/>
      <c r="C4" s="223"/>
      <c r="D4" s="223"/>
      <c r="E4" s="223"/>
      <c r="F4" s="223"/>
      <c r="G4" s="223"/>
      <c r="H4" s="223"/>
      <c r="I4" s="223"/>
      <c r="J4" s="223"/>
      <c r="K4" s="223"/>
    </row>
    <row r="5" spans="1:11" ht="18" customHeight="1">
      <c r="A5" s="223"/>
      <c r="B5" s="223"/>
      <c r="C5" s="223"/>
      <c r="D5" s="790" t="s">
        <v>780</v>
      </c>
      <c r="E5" s="790"/>
      <c r="F5" s="790"/>
      <c r="G5" s="790"/>
      <c r="H5" s="790"/>
      <c r="I5" s="223"/>
      <c r="J5" s="223"/>
      <c r="K5" s="223"/>
    </row>
    <row r="6" spans="1:11" ht="18" customHeight="1">
      <c r="A6" s="223"/>
      <c r="B6" s="223"/>
      <c r="C6" s="224"/>
      <c r="D6" s="790"/>
      <c r="E6" s="790"/>
      <c r="F6" s="790"/>
      <c r="G6" s="790"/>
      <c r="H6" s="790"/>
      <c r="I6" s="223"/>
      <c r="J6" s="223"/>
      <c r="K6" s="223"/>
    </row>
    <row r="7" spans="1:11" ht="18" customHeight="1">
      <c r="A7" s="223"/>
      <c r="B7" s="223"/>
      <c r="C7" s="225"/>
      <c r="D7" s="790"/>
      <c r="E7" s="790"/>
      <c r="F7" s="790"/>
      <c r="G7" s="790"/>
      <c r="H7" s="790"/>
      <c r="I7" s="223"/>
      <c r="J7" s="223"/>
      <c r="K7" s="223"/>
    </row>
    <row r="8" spans="1:11" ht="18" customHeight="1">
      <c r="A8" s="223"/>
      <c r="B8" s="223"/>
      <c r="C8" s="226"/>
      <c r="D8" s="226"/>
      <c r="E8" s="226"/>
      <c r="F8" s="223"/>
      <c r="G8" s="223"/>
      <c r="H8" s="223"/>
      <c r="I8" s="223"/>
      <c r="J8" s="223"/>
      <c r="K8" s="223"/>
    </row>
    <row r="9" spans="1:11" ht="18" customHeight="1">
      <c r="A9" s="223"/>
      <c r="B9" s="227" t="s">
        <v>646</v>
      </c>
      <c r="C9" s="227"/>
      <c r="D9" s="227"/>
      <c r="E9" s="227"/>
      <c r="F9" s="227"/>
      <c r="G9" s="227"/>
      <c r="H9" s="227"/>
      <c r="I9" s="227"/>
      <c r="J9" s="227"/>
      <c r="K9" s="223"/>
    </row>
    <row r="10" spans="1:11" ht="18" customHeight="1">
      <c r="A10" s="223"/>
      <c r="B10" s="227" t="s">
        <v>647</v>
      </c>
      <c r="C10" s="227"/>
      <c r="D10" s="227"/>
      <c r="E10" s="227"/>
      <c r="F10" s="227"/>
      <c r="G10" s="227"/>
      <c r="H10" s="227"/>
      <c r="I10" s="227"/>
      <c r="J10" s="227"/>
      <c r="K10" s="223"/>
    </row>
    <row r="11" spans="1:11" ht="18" customHeight="1">
      <c r="A11" s="223"/>
      <c r="B11" s="227"/>
      <c r="C11" s="227"/>
      <c r="D11" s="227"/>
      <c r="E11" s="227"/>
      <c r="F11" s="227"/>
      <c r="G11" s="227"/>
      <c r="H11" s="227"/>
      <c r="I11" s="227"/>
      <c r="J11" s="227"/>
      <c r="K11" s="223"/>
    </row>
    <row r="12" spans="1:11" ht="18" customHeight="1">
      <c r="A12" s="223"/>
      <c r="B12" s="795" t="s">
        <v>648</v>
      </c>
      <c r="C12" s="796"/>
      <c r="D12" s="797"/>
      <c r="E12" s="791"/>
      <c r="F12" s="792"/>
      <c r="G12" s="792"/>
      <c r="H12" s="792"/>
      <c r="I12" s="792"/>
      <c r="J12" s="793"/>
      <c r="K12" s="223"/>
    </row>
    <row r="13" spans="1:11" ht="33" customHeight="1">
      <c r="A13" s="223"/>
      <c r="B13" s="770"/>
      <c r="C13" s="771"/>
      <c r="D13" s="772"/>
      <c r="E13" s="798" t="s">
        <v>781</v>
      </c>
      <c r="F13" s="799"/>
      <c r="G13" s="799"/>
      <c r="H13" s="799"/>
      <c r="I13" s="799"/>
      <c r="J13" s="800"/>
      <c r="K13" s="223"/>
    </row>
    <row r="14" spans="1:11" ht="18" customHeight="1">
      <c r="A14" s="223"/>
      <c r="B14" s="794" t="s">
        <v>649</v>
      </c>
      <c r="C14" s="794"/>
      <c r="D14" s="794"/>
      <c r="E14" s="740"/>
      <c r="F14" s="741"/>
      <c r="G14" s="741"/>
      <c r="H14" s="741"/>
      <c r="I14" s="741"/>
      <c r="J14" s="742"/>
      <c r="K14" s="223"/>
    </row>
    <row r="15" spans="1:11" ht="18" customHeight="1">
      <c r="A15" s="223"/>
      <c r="B15" s="789" t="s">
        <v>650</v>
      </c>
      <c r="C15" s="789"/>
      <c r="D15" s="789"/>
      <c r="E15" s="284"/>
      <c r="F15" s="232" t="s">
        <v>651</v>
      </c>
      <c r="G15" s="285"/>
      <c r="H15" s="232" t="s">
        <v>652</v>
      </c>
      <c r="I15" s="285"/>
      <c r="J15" s="233" t="s">
        <v>653</v>
      </c>
      <c r="K15" s="223"/>
    </row>
    <row r="16" spans="1:11" ht="18" customHeight="1">
      <c r="A16" s="223"/>
      <c r="B16" s="227"/>
      <c r="C16" s="227"/>
      <c r="D16" s="227"/>
      <c r="E16" s="227"/>
      <c r="F16" s="227"/>
      <c r="G16" s="227"/>
      <c r="H16" s="227"/>
      <c r="I16" s="227"/>
      <c r="J16" s="227"/>
      <c r="K16" s="223"/>
    </row>
    <row r="17" spans="1:11" ht="18" customHeight="1">
      <c r="A17" s="223"/>
      <c r="B17" s="776" t="s">
        <v>660</v>
      </c>
      <c r="C17" s="777"/>
      <c r="D17" s="777"/>
      <c r="E17" s="777"/>
      <c r="F17" s="777"/>
      <c r="G17" s="777"/>
      <c r="H17" s="777"/>
      <c r="I17" s="777"/>
      <c r="J17" s="777"/>
      <c r="K17" s="223"/>
    </row>
    <row r="18" spans="1:11" ht="18" customHeight="1">
      <c r="A18" s="223"/>
      <c r="B18" s="777"/>
      <c r="C18" s="777"/>
      <c r="D18" s="777"/>
      <c r="E18" s="777"/>
      <c r="F18" s="777"/>
      <c r="G18" s="777"/>
      <c r="H18" s="777"/>
      <c r="I18" s="777"/>
      <c r="J18" s="777"/>
      <c r="K18" s="223"/>
    </row>
    <row r="19" spans="1:11" ht="18" customHeight="1">
      <c r="A19" s="223"/>
      <c r="B19" s="777"/>
      <c r="C19" s="777"/>
      <c r="D19" s="777"/>
      <c r="E19" s="777"/>
      <c r="F19" s="777"/>
      <c r="G19" s="777"/>
      <c r="H19" s="777"/>
      <c r="I19" s="777"/>
      <c r="J19" s="777"/>
      <c r="K19" s="223"/>
    </row>
    <row r="20" spans="1:11" ht="18" customHeight="1">
      <c r="A20" s="223"/>
      <c r="B20" s="777"/>
      <c r="C20" s="777"/>
      <c r="D20" s="777"/>
      <c r="E20" s="777"/>
      <c r="F20" s="777"/>
      <c r="G20" s="777"/>
      <c r="H20" s="777"/>
      <c r="I20" s="777"/>
      <c r="J20" s="777"/>
      <c r="K20" s="223"/>
    </row>
    <row r="21" spans="1:11" ht="18" customHeight="1">
      <c r="A21" s="223"/>
      <c r="B21" s="777"/>
      <c r="C21" s="777"/>
      <c r="D21" s="777"/>
      <c r="E21" s="777"/>
      <c r="F21" s="777"/>
      <c r="G21" s="777"/>
      <c r="H21" s="777"/>
      <c r="I21" s="777"/>
      <c r="J21" s="777"/>
      <c r="K21" s="223"/>
    </row>
    <row r="22" spans="1:11" ht="18" customHeight="1">
      <c r="A22" s="223"/>
      <c r="B22" s="777"/>
      <c r="C22" s="777"/>
      <c r="D22" s="777"/>
      <c r="E22" s="777"/>
      <c r="F22" s="777"/>
      <c r="G22" s="777"/>
      <c r="H22" s="777"/>
      <c r="I22" s="777"/>
      <c r="J22" s="777"/>
      <c r="K22" s="223"/>
    </row>
    <row r="23" spans="1:11" ht="18" customHeight="1">
      <c r="A23" s="223"/>
      <c r="B23" s="777"/>
      <c r="C23" s="777"/>
      <c r="D23" s="777"/>
      <c r="E23" s="777"/>
      <c r="F23" s="777"/>
      <c r="G23" s="777"/>
      <c r="H23" s="777"/>
      <c r="I23" s="777"/>
      <c r="J23" s="777"/>
      <c r="K23" s="223"/>
    </row>
    <row r="24" spans="1:11" ht="18" customHeight="1">
      <c r="A24" s="223"/>
      <c r="B24" s="777"/>
      <c r="C24" s="777"/>
      <c r="D24" s="777"/>
      <c r="E24" s="777"/>
      <c r="F24" s="777"/>
      <c r="G24" s="777"/>
      <c r="H24" s="777"/>
      <c r="I24" s="777"/>
      <c r="J24" s="777"/>
      <c r="K24" s="223"/>
    </row>
    <row r="25" spans="1:11" ht="18" customHeight="1">
      <c r="A25" s="223"/>
      <c r="B25" s="777"/>
      <c r="C25" s="777"/>
      <c r="D25" s="777"/>
      <c r="E25" s="777"/>
      <c r="F25" s="777"/>
      <c r="G25" s="777"/>
      <c r="H25" s="777"/>
      <c r="I25" s="777"/>
      <c r="J25" s="777"/>
      <c r="K25" s="223"/>
    </row>
    <row r="26" spans="1:11" ht="18" customHeight="1">
      <c r="A26" s="223"/>
      <c r="B26" s="234"/>
      <c r="C26" s="234"/>
      <c r="D26" s="234"/>
      <c r="E26" s="234"/>
      <c r="F26" s="227"/>
      <c r="G26" s="778"/>
      <c r="H26" s="778"/>
      <c r="I26" s="778"/>
      <c r="J26" s="778"/>
      <c r="K26" s="223"/>
    </row>
    <row r="27" spans="1:11" ht="18" customHeight="1">
      <c r="A27" s="223"/>
      <c r="B27" s="779" t="s">
        <v>812</v>
      </c>
      <c r="C27" s="777"/>
      <c r="D27" s="777"/>
      <c r="E27" s="777"/>
      <c r="F27" s="777"/>
      <c r="G27" s="777"/>
      <c r="H27" s="777"/>
      <c r="I27" s="777"/>
      <c r="J27" s="777"/>
      <c r="K27" s="223"/>
    </row>
    <row r="28" spans="1:11" ht="18" customHeight="1">
      <c r="A28" s="223"/>
      <c r="B28" s="777"/>
      <c r="C28" s="777"/>
      <c r="D28" s="777"/>
      <c r="E28" s="777"/>
      <c r="F28" s="777"/>
      <c r="G28" s="777"/>
      <c r="H28" s="777"/>
      <c r="I28" s="777"/>
      <c r="J28" s="777"/>
      <c r="K28" s="223"/>
    </row>
    <row r="29" spans="1:11" ht="18" customHeight="1">
      <c r="A29" s="223"/>
      <c r="B29" s="780"/>
      <c r="C29" s="780"/>
      <c r="D29" s="780"/>
      <c r="E29" s="780"/>
      <c r="F29" s="780"/>
      <c r="G29" s="780"/>
      <c r="H29" s="780"/>
      <c r="I29" s="780"/>
      <c r="J29" s="780"/>
      <c r="K29" s="223"/>
    </row>
    <row r="30" spans="1:11" ht="18" customHeight="1">
      <c r="A30" s="223"/>
      <c r="B30" s="781"/>
      <c r="C30" s="781"/>
      <c r="D30" s="781"/>
      <c r="E30" s="781"/>
      <c r="F30" s="781"/>
      <c r="G30" s="781"/>
      <c r="H30" s="781"/>
      <c r="I30" s="781"/>
      <c r="J30" s="781"/>
      <c r="K30" s="223"/>
    </row>
    <row r="31" spans="1:11" ht="18" customHeight="1">
      <c r="A31" s="223"/>
      <c r="B31" s="781"/>
      <c r="C31" s="781"/>
      <c r="D31" s="781"/>
      <c r="E31" s="781"/>
      <c r="F31" s="781"/>
      <c r="G31" s="781"/>
      <c r="H31" s="781"/>
      <c r="I31" s="781"/>
      <c r="J31" s="781"/>
      <c r="K31" s="223"/>
    </row>
    <row r="32" spans="1:11" ht="18" customHeight="1">
      <c r="A32" s="223"/>
      <c r="B32" s="781"/>
      <c r="C32" s="781"/>
      <c r="D32" s="781"/>
      <c r="E32" s="781"/>
      <c r="F32" s="781"/>
      <c r="G32" s="781"/>
      <c r="H32" s="781"/>
      <c r="I32" s="781"/>
      <c r="J32" s="781"/>
      <c r="K32" s="223"/>
    </row>
    <row r="33" spans="1:11" ht="18" customHeight="1">
      <c r="A33" s="223"/>
      <c r="B33" s="781"/>
      <c r="C33" s="781"/>
      <c r="D33" s="781"/>
      <c r="E33" s="781"/>
      <c r="F33" s="781"/>
      <c r="G33" s="781"/>
      <c r="H33" s="781"/>
      <c r="I33" s="781"/>
      <c r="J33" s="781"/>
      <c r="K33" s="223"/>
    </row>
    <row r="34" spans="1:11" ht="18" customHeight="1">
      <c r="A34" s="223"/>
      <c r="B34" s="781"/>
      <c r="C34" s="781"/>
      <c r="D34" s="781"/>
      <c r="E34" s="781"/>
      <c r="F34" s="781"/>
      <c r="G34" s="781"/>
      <c r="H34" s="781"/>
      <c r="I34" s="781"/>
      <c r="J34" s="781"/>
      <c r="K34" s="223"/>
    </row>
    <row r="35" spans="1:11" ht="18" customHeight="1">
      <c r="A35" s="223"/>
      <c r="B35" s="781"/>
      <c r="C35" s="781"/>
      <c r="D35" s="781"/>
      <c r="E35" s="781"/>
      <c r="F35" s="781"/>
      <c r="G35" s="781"/>
      <c r="H35" s="781"/>
      <c r="I35" s="781"/>
      <c r="J35" s="781"/>
      <c r="K35" s="223"/>
    </row>
    <row r="36" spans="1:11" ht="18" customHeight="1">
      <c r="A36" s="223"/>
      <c r="B36" s="781"/>
      <c r="C36" s="781"/>
      <c r="D36" s="781"/>
      <c r="E36" s="781"/>
      <c r="F36" s="781"/>
      <c r="G36" s="781"/>
      <c r="H36" s="781"/>
      <c r="I36" s="781"/>
      <c r="J36" s="781"/>
      <c r="K36" s="223"/>
    </row>
    <row r="37" spans="1:11" ht="18" customHeight="1">
      <c r="A37" s="223"/>
      <c r="B37" s="781"/>
      <c r="C37" s="781"/>
      <c r="D37" s="781"/>
      <c r="E37" s="781"/>
      <c r="F37" s="781"/>
      <c r="G37" s="781"/>
      <c r="H37" s="781"/>
      <c r="I37" s="781"/>
      <c r="J37" s="781"/>
      <c r="K37" s="223"/>
    </row>
    <row r="38" spans="1:11" ht="18" customHeight="1">
      <c r="A38" s="223"/>
      <c r="B38" s="781"/>
      <c r="C38" s="781"/>
      <c r="D38" s="781"/>
      <c r="E38" s="781"/>
      <c r="F38" s="781"/>
      <c r="G38" s="781"/>
      <c r="H38" s="781"/>
      <c r="I38" s="781"/>
      <c r="J38" s="781"/>
      <c r="K38" s="223"/>
    </row>
    <row r="39" spans="1:11" ht="18" customHeight="1">
      <c r="A39" s="223"/>
      <c r="B39" s="228"/>
      <c r="C39" s="228"/>
      <c r="D39" s="228"/>
      <c r="E39" s="228"/>
      <c r="F39" s="228"/>
      <c r="G39" s="228"/>
      <c r="H39" s="228"/>
      <c r="I39" s="228"/>
      <c r="J39" s="228"/>
      <c r="K39" s="223"/>
    </row>
    <row r="40" spans="1:11" ht="18" customHeight="1">
      <c r="A40" s="223"/>
      <c r="B40" s="227"/>
      <c r="C40" s="227"/>
      <c r="D40" s="227"/>
      <c r="E40" s="229"/>
      <c r="F40" s="227"/>
      <c r="G40" s="227"/>
      <c r="H40" s="227"/>
      <c r="I40" s="227"/>
      <c r="J40" s="227"/>
      <c r="K40" s="223"/>
    </row>
    <row r="41" spans="1:11" ht="18" customHeight="1">
      <c r="B41" s="227" t="s">
        <v>654</v>
      </c>
      <c r="C41" s="227"/>
      <c r="D41" s="227"/>
      <c r="E41" s="227"/>
      <c r="F41" s="227"/>
      <c r="G41" s="227"/>
      <c r="H41" s="227"/>
      <c r="I41" s="227"/>
      <c r="J41" s="227"/>
    </row>
    <row r="42" spans="1:11" ht="18" customHeight="1">
      <c r="B42" s="782" t="s">
        <v>655</v>
      </c>
      <c r="C42" s="783"/>
      <c r="D42" s="784"/>
      <c r="E42" s="785"/>
      <c r="F42" s="785"/>
      <c r="G42" s="785"/>
      <c r="H42" s="785"/>
      <c r="I42" s="785"/>
      <c r="J42" s="786"/>
    </row>
    <row r="43" spans="1:11" ht="18" customHeight="1">
      <c r="B43" s="764" t="s">
        <v>656</v>
      </c>
      <c r="C43" s="765"/>
      <c r="D43" s="766"/>
      <c r="E43" s="740"/>
      <c r="F43" s="741"/>
      <c r="G43" s="741"/>
      <c r="H43" s="741"/>
      <c r="I43" s="741"/>
      <c r="J43" s="742"/>
    </row>
    <row r="44" spans="1:11" ht="18" customHeight="1">
      <c r="B44" s="767"/>
      <c r="C44" s="768"/>
      <c r="D44" s="769"/>
      <c r="E44" s="743"/>
      <c r="F44" s="744"/>
      <c r="G44" s="744"/>
      <c r="H44" s="744"/>
      <c r="I44" s="744"/>
      <c r="J44" s="745"/>
    </row>
    <row r="45" spans="1:11" ht="33" customHeight="1">
      <c r="B45" s="770"/>
      <c r="C45" s="771"/>
      <c r="D45" s="772"/>
      <c r="E45" s="773" t="s">
        <v>782</v>
      </c>
      <c r="F45" s="774"/>
      <c r="G45" s="774"/>
      <c r="H45" s="774"/>
      <c r="I45" s="774"/>
      <c r="J45" s="775"/>
    </row>
    <row r="46" spans="1:11" ht="18" customHeight="1">
      <c r="B46" s="746" t="s">
        <v>657</v>
      </c>
      <c r="C46" s="747"/>
      <c r="D46" s="748"/>
      <c r="E46" s="749"/>
      <c r="F46" s="750"/>
      <c r="G46" s="750"/>
      <c r="H46" s="750"/>
      <c r="I46" s="750"/>
      <c r="J46" s="751"/>
    </row>
    <row r="47" spans="1:11" ht="18" customHeight="1">
      <c r="B47" s="752" t="s">
        <v>813</v>
      </c>
      <c r="C47" s="753"/>
      <c r="D47" s="754"/>
      <c r="E47" s="758"/>
      <c r="F47" s="759"/>
      <c r="G47" s="759"/>
      <c r="H47" s="759"/>
      <c r="I47" s="759"/>
      <c r="J47" s="760"/>
    </row>
    <row r="48" spans="1:11" ht="18" customHeight="1">
      <c r="B48" s="755"/>
      <c r="C48" s="756"/>
      <c r="D48" s="757"/>
      <c r="E48" s="761"/>
      <c r="F48" s="762"/>
      <c r="G48" s="762"/>
      <c r="H48" s="762"/>
      <c r="I48" s="762"/>
      <c r="J48" s="763"/>
    </row>
    <row r="49" spans="2:10" ht="18" customHeight="1">
      <c r="B49" s="227"/>
      <c r="C49" s="227"/>
      <c r="D49" s="227"/>
      <c r="E49" s="227"/>
      <c r="F49" s="227"/>
      <c r="G49" s="227"/>
      <c r="H49" s="227"/>
      <c r="I49" s="227"/>
      <c r="J49" s="227"/>
    </row>
    <row r="50" spans="2:10" ht="18" customHeight="1" thickBot="1">
      <c r="B50" s="227"/>
      <c r="C50" s="230"/>
      <c r="D50" s="230" t="s">
        <v>658</v>
      </c>
      <c r="E50" s="286"/>
      <c r="F50" s="235" t="s">
        <v>659</v>
      </c>
      <c r="G50" s="286"/>
      <c r="H50" s="235" t="s">
        <v>652</v>
      </c>
      <c r="I50" s="286"/>
      <c r="J50" s="235" t="s">
        <v>653</v>
      </c>
    </row>
    <row r="51" spans="2:10" ht="18" customHeight="1">
      <c r="B51" s="223"/>
      <c r="C51" s="223"/>
      <c r="D51" s="223"/>
      <c r="E51" s="231"/>
      <c r="F51" s="223"/>
      <c r="G51" s="223"/>
      <c r="H51" s="223"/>
      <c r="I51" s="223"/>
      <c r="J51" s="223"/>
    </row>
    <row r="52" spans="2:10" ht="17.5">
      <c r="B52" s="223"/>
      <c r="C52" s="223"/>
      <c r="D52" s="223"/>
      <c r="E52" s="223"/>
      <c r="F52" s="223"/>
      <c r="G52" s="223"/>
      <c r="H52" s="223"/>
      <c r="I52" s="223"/>
      <c r="J52" s="223"/>
    </row>
  </sheetData>
  <sheetProtection sheet="1" objects="1" scenarios="1"/>
  <mergeCells count="21">
    <mergeCell ref="B2:J3"/>
    <mergeCell ref="E43:J44"/>
    <mergeCell ref="B46:D46"/>
    <mergeCell ref="E46:J46"/>
    <mergeCell ref="B15:D15"/>
    <mergeCell ref="D5:H7"/>
    <mergeCell ref="E12:J12"/>
    <mergeCell ref="B14:D14"/>
    <mergeCell ref="E14:J14"/>
    <mergeCell ref="B12:D13"/>
    <mergeCell ref="E13:J13"/>
    <mergeCell ref="B47:D48"/>
    <mergeCell ref="E47:J48"/>
    <mergeCell ref="B17:J25"/>
    <mergeCell ref="G26:J26"/>
    <mergeCell ref="B27:J29"/>
    <mergeCell ref="B30:J38"/>
    <mergeCell ref="B42:D42"/>
    <mergeCell ref="E42:J42"/>
    <mergeCell ref="B43:D45"/>
    <mergeCell ref="E45:J45"/>
  </mergeCells>
  <phoneticPr fontId="3"/>
  <pageMargins left="0.7" right="0.7" top="0.75" bottom="0.75" header="0.3" footer="0.3"/>
  <pageSetup paperSize="9" scale="80"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A8291A7-C1A9-4ABB-9C8A-8182493E5362}">
  <dimension ref="A1:F21"/>
  <sheetViews>
    <sheetView view="pageBreakPreview" topLeftCell="A6" zoomScale="110" zoomScaleNormal="100" zoomScaleSheetLayoutView="110" workbookViewId="0">
      <selection activeCell="W66" sqref="W66:Y67"/>
    </sheetView>
  </sheetViews>
  <sheetFormatPr defaultColWidth="8.90625" defaultRowHeight="12"/>
  <cols>
    <col min="1" max="1" width="5.453125" style="335" customWidth="1"/>
    <col min="2" max="2" width="36.90625" style="335" customWidth="1"/>
    <col min="3" max="3" width="11.08984375" style="335" customWidth="1"/>
    <col min="4" max="5" width="7" style="335" customWidth="1"/>
    <col min="6" max="6" width="28.90625" style="335" customWidth="1"/>
    <col min="7" max="16384" width="8.90625" style="335"/>
  </cols>
  <sheetData>
    <row r="1" spans="1:6">
      <c r="F1" s="336" t="s">
        <v>816</v>
      </c>
    </row>
    <row r="2" spans="1:6" ht="39.65" customHeight="1" thickBot="1">
      <c r="A2" s="801" t="s">
        <v>817</v>
      </c>
      <c r="B2" s="801"/>
      <c r="C2" s="801"/>
      <c r="D2" s="801"/>
      <c r="E2" s="801"/>
      <c r="F2" s="801"/>
    </row>
    <row r="3" spans="1:6" ht="27.65" customHeight="1" thickBot="1">
      <c r="A3" s="802" t="s">
        <v>818</v>
      </c>
      <c r="B3" s="802" t="s">
        <v>819</v>
      </c>
      <c r="C3" s="802" t="s">
        <v>820</v>
      </c>
      <c r="D3" s="804" t="s">
        <v>821</v>
      </c>
      <c r="E3" s="805"/>
      <c r="F3" s="802" t="s">
        <v>822</v>
      </c>
    </row>
    <row r="4" spans="1:6" ht="12.5" thickBot="1">
      <c r="A4" s="803"/>
      <c r="B4" s="803"/>
      <c r="C4" s="803"/>
      <c r="D4" s="806" t="s">
        <v>823</v>
      </c>
      <c r="E4" s="807"/>
      <c r="F4" s="803"/>
    </row>
    <row r="5" spans="1:6" ht="20.5" customHeight="1" thickBot="1">
      <c r="A5" s="337">
        <v>1</v>
      </c>
      <c r="B5" s="338" t="s">
        <v>824</v>
      </c>
      <c r="C5" s="339" t="s">
        <v>825</v>
      </c>
      <c r="D5" s="340" t="s">
        <v>826</v>
      </c>
      <c r="E5" s="340" t="s">
        <v>827</v>
      </c>
      <c r="F5" s="341"/>
    </row>
    <row r="6" spans="1:6" ht="77.5" customHeight="1" thickBot="1">
      <c r="A6" s="337">
        <v>2</v>
      </c>
      <c r="B6" s="338" t="s">
        <v>828</v>
      </c>
      <c r="C6" s="340" t="s">
        <v>829</v>
      </c>
      <c r="D6" s="340" t="s">
        <v>826</v>
      </c>
      <c r="E6" s="340" t="s">
        <v>827</v>
      </c>
      <c r="F6" s="341" t="s">
        <v>830</v>
      </c>
    </row>
    <row r="7" spans="1:6" ht="33.65" customHeight="1" thickBot="1">
      <c r="A7" s="337">
        <v>3</v>
      </c>
      <c r="B7" s="338" t="s">
        <v>831</v>
      </c>
      <c r="C7" s="340" t="s">
        <v>832</v>
      </c>
      <c r="D7" s="340" t="s">
        <v>833</v>
      </c>
      <c r="E7" s="340" t="s">
        <v>834</v>
      </c>
      <c r="F7" s="341"/>
    </row>
    <row r="8" spans="1:6" ht="67" customHeight="1" thickBot="1">
      <c r="A8" s="337">
        <v>4</v>
      </c>
      <c r="B8" s="341" t="s">
        <v>835</v>
      </c>
      <c r="C8" s="340" t="s">
        <v>825</v>
      </c>
      <c r="D8" s="340" t="s">
        <v>826</v>
      </c>
      <c r="E8" s="340" t="s">
        <v>827</v>
      </c>
      <c r="F8" s="341" t="s">
        <v>836</v>
      </c>
    </row>
    <row r="9" spans="1:6" ht="15.65" customHeight="1">
      <c r="A9" s="808">
        <v>5</v>
      </c>
      <c r="B9" s="810" t="s">
        <v>837</v>
      </c>
      <c r="C9" s="342" t="s">
        <v>838</v>
      </c>
      <c r="D9" s="808" t="s">
        <v>826</v>
      </c>
      <c r="E9" s="808" t="s">
        <v>827</v>
      </c>
      <c r="F9" s="812" t="s">
        <v>839</v>
      </c>
    </row>
    <row r="10" spans="1:6" ht="25" customHeight="1" thickBot="1">
      <c r="A10" s="809"/>
      <c r="B10" s="811"/>
      <c r="C10" s="340" t="s">
        <v>840</v>
      </c>
      <c r="D10" s="809"/>
      <c r="E10" s="809"/>
      <c r="F10" s="813"/>
    </row>
    <row r="11" spans="1:6" ht="24.65" customHeight="1">
      <c r="A11" s="808">
        <v>6</v>
      </c>
      <c r="B11" s="810" t="s">
        <v>841</v>
      </c>
      <c r="C11" s="342" t="s">
        <v>838</v>
      </c>
      <c r="D11" s="808" t="s">
        <v>826</v>
      </c>
      <c r="E11" s="808" t="s">
        <v>827</v>
      </c>
      <c r="F11" s="812" t="s">
        <v>842</v>
      </c>
    </row>
    <row r="12" spans="1:6" ht="25" customHeight="1" thickBot="1">
      <c r="A12" s="809"/>
      <c r="B12" s="811"/>
      <c r="C12" s="340" t="s">
        <v>843</v>
      </c>
      <c r="D12" s="809"/>
      <c r="E12" s="809"/>
      <c r="F12" s="813"/>
    </row>
    <row r="13" spans="1:6" ht="15" customHeight="1">
      <c r="A13" s="808">
        <v>7</v>
      </c>
      <c r="B13" s="810" t="s">
        <v>844</v>
      </c>
      <c r="C13" s="342" t="s">
        <v>838</v>
      </c>
      <c r="D13" s="808" t="s">
        <v>826</v>
      </c>
      <c r="E13" s="808" t="s">
        <v>827</v>
      </c>
      <c r="F13" s="812" t="s">
        <v>845</v>
      </c>
    </row>
    <row r="14" spans="1:6" ht="20.5" customHeight="1" thickBot="1">
      <c r="A14" s="809"/>
      <c r="B14" s="811"/>
      <c r="C14" s="340" t="s">
        <v>843</v>
      </c>
      <c r="D14" s="809"/>
      <c r="E14" s="809"/>
      <c r="F14" s="813"/>
    </row>
    <row r="15" spans="1:6" ht="26.15" customHeight="1">
      <c r="A15" s="808">
        <v>8</v>
      </c>
      <c r="B15" s="810" t="s">
        <v>846</v>
      </c>
      <c r="C15" s="342" t="s">
        <v>838</v>
      </c>
      <c r="D15" s="808" t="s">
        <v>826</v>
      </c>
      <c r="E15" s="808" t="s">
        <v>827</v>
      </c>
      <c r="F15" s="812" t="s">
        <v>847</v>
      </c>
    </row>
    <row r="16" spans="1:6" ht="16.5" customHeight="1" thickBot="1">
      <c r="A16" s="809"/>
      <c r="B16" s="811"/>
      <c r="C16" s="340" t="s">
        <v>843</v>
      </c>
      <c r="D16" s="809"/>
      <c r="E16" s="809"/>
      <c r="F16" s="813"/>
    </row>
    <row r="17" spans="1:6">
      <c r="A17" s="808">
        <v>9</v>
      </c>
      <c r="B17" s="810" t="s">
        <v>848</v>
      </c>
      <c r="C17" s="342" t="s">
        <v>838</v>
      </c>
      <c r="D17" s="808" t="s">
        <v>826</v>
      </c>
      <c r="E17" s="808" t="s">
        <v>827</v>
      </c>
      <c r="F17" s="812" t="s">
        <v>849</v>
      </c>
    </row>
    <row r="18" spans="1:6" ht="39.65" customHeight="1" thickBot="1">
      <c r="A18" s="809"/>
      <c r="B18" s="811"/>
      <c r="C18" s="340" t="s">
        <v>843</v>
      </c>
      <c r="D18" s="809"/>
      <c r="E18" s="809"/>
      <c r="F18" s="813"/>
    </row>
    <row r="19" spans="1:6" ht="22" customHeight="1"/>
    <row r="20" spans="1:6">
      <c r="A20" s="814" t="s">
        <v>850</v>
      </c>
      <c r="B20" s="814"/>
      <c r="C20" s="816" t="s">
        <v>851</v>
      </c>
      <c r="D20" s="816"/>
      <c r="E20" s="816"/>
      <c r="F20" s="816"/>
    </row>
    <row r="21" spans="1:6" ht="26.5" customHeight="1">
      <c r="A21" s="814" t="s">
        <v>852</v>
      </c>
      <c r="B21" s="814"/>
      <c r="C21" s="815" t="str">
        <f>'Form 1'!D13&amp;""</f>
        <v/>
      </c>
      <c r="D21" s="815"/>
      <c r="E21" s="815"/>
      <c r="F21" s="815"/>
    </row>
  </sheetData>
  <mergeCells count="36">
    <mergeCell ref="A21:B21"/>
    <mergeCell ref="C21:F21"/>
    <mergeCell ref="A17:A18"/>
    <mergeCell ref="B17:B18"/>
    <mergeCell ref="D17:D18"/>
    <mergeCell ref="E17:E18"/>
    <mergeCell ref="F17:F18"/>
    <mergeCell ref="A20:B20"/>
    <mergeCell ref="C20:F20"/>
    <mergeCell ref="A13:A14"/>
    <mergeCell ref="B13:B14"/>
    <mergeCell ref="D13:D14"/>
    <mergeCell ref="E13:E14"/>
    <mergeCell ref="F13:F14"/>
    <mergeCell ref="A15:A16"/>
    <mergeCell ref="B15:B16"/>
    <mergeCell ref="D15:D16"/>
    <mergeCell ref="E15:E16"/>
    <mergeCell ref="F15:F16"/>
    <mergeCell ref="A9:A10"/>
    <mergeCell ref="B9:B10"/>
    <mergeCell ref="D9:D10"/>
    <mergeCell ref="E9:E10"/>
    <mergeCell ref="F9:F10"/>
    <mergeCell ref="A11:A12"/>
    <mergeCell ref="B11:B12"/>
    <mergeCell ref="D11:D12"/>
    <mergeCell ref="E11:E12"/>
    <mergeCell ref="F11:F12"/>
    <mergeCell ref="A2:F2"/>
    <mergeCell ref="A3:A4"/>
    <mergeCell ref="B3:B4"/>
    <mergeCell ref="C3:C4"/>
    <mergeCell ref="D3:E3"/>
    <mergeCell ref="F3:F4"/>
    <mergeCell ref="D4:E4"/>
  </mergeCells>
  <phoneticPr fontId="3"/>
  <pageMargins left="0.7" right="0.47" top="0.75" bottom="0.75" header="0.3" footer="0.3"/>
  <pageSetup paperSize="9" scale="95" orientation="portrait" r:id="rId1"/>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374966F-6A0D-4092-BAD6-963AC1CCA727}">
  <sheetPr>
    <tabColor theme="8" tint="0.39997558519241921"/>
    <pageSetUpPr fitToPage="1"/>
  </sheetPr>
  <dimension ref="B1:AX175"/>
  <sheetViews>
    <sheetView view="pageBreakPreview" topLeftCell="A19" zoomScale="110" zoomScaleNormal="75" zoomScaleSheetLayoutView="110" workbookViewId="0">
      <selection activeCell="W66" sqref="W66:Y67"/>
    </sheetView>
  </sheetViews>
  <sheetFormatPr defaultColWidth="2.90625" defaultRowHeight="12"/>
  <cols>
    <col min="1" max="1" width="2.90625" style="348"/>
    <col min="2" max="2" width="1.90625" style="348" customWidth="1"/>
    <col min="3" max="37" width="2.90625" style="348"/>
    <col min="38" max="39" width="2.90625" style="348" customWidth="1"/>
    <col min="40" max="40" width="0.90625" style="348" customWidth="1"/>
    <col min="41" max="16384" width="2.90625" style="348"/>
  </cols>
  <sheetData>
    <row r="1" spans="2:50" ht="3" customHeight="1">
      <c r="B1" s="343"/>
      <c r="C1" s="344"/>
      <c r="D1" s="344"/>
      <c r="E1" s="344"/>
      <c r="F1" s="344"/>
      <c r="G1" s="344"/>
      <c r="H1" s="344"/>
      <c r="I1" s="344"/>
      <c r="J1" s="344"/>
      <c r="K1" s="344"/>
      <c r="L1" s="344"/>
      <c r="M1" s="344"/>
      <c r="N1" s="344"/>
      <c r="O1" s="344"/>
      <c r="P1" s="344"/>
      <c r="Q1" s="344"/>
      <c r="R1" s="344"/>
      <c r="S1" s="344"/>
      <c r="T1" s="344"/>
      <c r="U1" s="344"/>
      <c r="V1" s="344"/>
      <c r="W1" s="344"/>
      <c r="X1" s="344"/>
      <c r="Y1" s="344"/>
      <c r="Z1" s="344"/>
      <c r="AA1" s="344"/>
      <c r="AB1" s="344"/>
      <c r="AC1" s="344"/>
      <c r="AD1" s="345"/>
      <c r="AE1" s="344"/>
      <c r="AF1" s="344"/>
      <c r="AG1" s="344"/>
      <c r="AH1" s="344"/>
      <c r="AI1" s="344"/>
      <c r="AJ1" s="344"/>
      <c r="AK1" s="344"/>
      <c r="AL1" s="344"/>
      <c r="AM1" s="346"/>
      <c r="AN1" s="347"/>
    </row>
    <row r="2" spans="2:50" ht="14.15" customHeight="1">
      <c r="B2" s="347"/>
      <c r="C2" s="349" t="s">
        <v>853</v>
      </c>
      <c r="E2" s="349"/>
      <c r="F2" s="349"/>
      <c r="G2" s="349"/>
      <c r="H2" s="349"/>
      <c r="I2" s="349"/>
      <c r="J2" s="349"/>
      <c r="K2" s="349"/>
      <c r="L2" s="349"/>
      <c r="M2" s="349"/>
      <c r="N2" s="349"/>
      <c r="O2" s="350"/>
      <c r="P2" s="350"/>
      <c r="AN2" s="347"/>
    </row>
    <row r="3" spans="2:50" ht="5.15" customHeight="1">
      <c r="B3" s="347"/>
      <c r="G3" s="351"/>
      <c r="AN3" s="347"/>
    </row>
    <row r="4" spans="2:50" s="350" customFormat="1" ht="16.5" customHeight="1">
      <c r="B4" s="352"/>
      <c r="C4" s="817" t="s">
        <v>854</v>
      </c>
      <c r="D4" s="817"/>
      <c r="E4" s="817"/>
      <c r="F4" s="817"/>
      <c r="G4" s="817"/>
      <c r="H4" s="817"/>
      <c r="I4" s="817"/>
      <c r="J4" s="817"/>
      <c r="K4" s="817"/>
      <c r="L4" s="353" t="s">
        <v>5</v>
      </c>
      <c r="M4" s="817" t="s">
        <v>855</v>
      </c>
      <c r="N4" s="817"/>
      <c r="O4" s="817"/>
      <c r="R4" s="353" t="s">
        <v>5</v>
      </c>
      <c r="S4" s="817" t="s">
        <v>856</v>
      </c>
      <c r="T4" s="817"/>
      <c r="U4" s="817"/>
      <c r="V4" s="817"/>
      <c r="W4" s="817"/>
      <c r="X4" s="817"/>
      <c r="Y4" s="817"/>
      <c r="Z4" s="817"/>
      <c r="AA4" s="817"/>
      <c r="AN4" s="352"/>
    </row>
    <row r="5" spans="2:50" ht="6.65" customHeight="1">
      <c r="B5" s="347"/>
      <c r="G5" s="351"/>
      <c r="AN5" s="347"/>
    </row>
    <row r="6" spans="2:50" s="350" customFormat="1" ht="16.5" customHeight="1">
      <c r="B6" s="352"/>
      <c r="C6" s="350" t="s">
        <v>857</v>
      </c>
      <c r="Q6" s="818" t="s">
        <v>858</v>
      </c>
      <c r="R6" s="818"/>
      <c r="S6" s="818"/>
      <c r="T6" s="818"/>
      <c r="U6" s="818"/>
      <c r="V6" s="818"/>
      <c r="W6" s="818"/>
      <c r="X6" s="818"/>
      <c r="Y6" s="818"/>
      <c r="Z6" s="818"/>
      <c r="AA6" s="818"/>
      <c r="AB6" s="354"/>
      <c r="AC6" s="354"/>
      <c r="AD6" s="354"/>
      <c r="AE6" s="354"/>
      <c r="AF6" s="354"/>
      <c r="AG6" s="354"/>
      <c r="AH6" s="354"/>
      <c r="AI6" s="354"/>
      <c r="AJ6" s="354"/>
      <c r="AK6" s="354"/>
      <c r="AL6" s="354"/>
      <c r="AM6" s="354"/>
      <c r="AN6" s="355"/>
      <c r="AO6" s="354"/>
      <c r="AP6" s="354"/>
      <c r="AQ6" s="354"/>
      <c r="AR6" s="354"/>
      <c r="AS6" s="354"/>
      <c r="AT6" s="354"/>
      <c r="AU6" s="354"/>
      <c r="AV6" s="354"/>
      <c r="AW6" s="354"/>
      <c r="AX6" s="354"/>
    </row>
    <row r="7" spans="2:50" ht="14.15" customHeight="1">
      <c r="B7" s="347"/>
      <c r="C7" s="356"/>
      <c r="D7" s="819" t="s">
        <v>859</v>
      </c>
      <c r="E7" s="819"/>
      <c r="F7" s="819"/>
      <c r="G7" s="819"/>
      <c r="H7" s="819"/>
      <c r="I7" s="819"/>
      <c r="J7" s="819"/>
      <c r="K7" s="819"/>
      <c r="L7" s="819"/>
      <c r="M7" s="819"/>
      <c r="N7" s="819"/>
      <c r="O7" s="819"/>
      <c r="P7" s="819"/>
      <c r="Q7" s="819"/>
      <c r="R7" s="819"/>
      <c r="S7" s="819"/>
      <c r="T7" s="819"/>
      <c r="U7" s="819"/>
      <c r="V7" s="819"/>
      <c r="W7" s="819"/>
      <c r="X7" s="819"/>
      <c r="Y7" s="819"/>
      <c r="Z7" s="819"/>
      <c r="AA7" s="819"/>
      <c r="AB7" s="819"/>
      <c r="AC7" s="819"/>
      <c r="AD7" s="819"/>
      <c r="AE7" s="819"/>
      <c r="AF7" s="819"/>
      <c r="AG7" s="819"/>
      <c r="AH7" s="819"/>
      <c r="AI7" s="819"/>
      <c r="AJ7" s="819"/>
      <c r="AK7" s="819"/>
      <c r="AL7" s="358"/>
      <c r="AM7" s="358"/>
      <c r="AN7" s="359"/>
      <c r="AO7" s="358"/>
      <c r="AP7" s="358"/>
      <c r="AQ7" s="358"/>
      <c r="AR7" s="358"/>
      <c r="AS7" s="358"/>
      <c r="AT7" s="358"/>
      <c r="AU7" s="358"/>
      <c r="AV7" s="358"/>
      <c r="AW7" s="358"/>
      <c r="AX7" s="358"/>
    </row>
    <row r="8" spans="2:50" s="361" customFormat="1" ht="34.75" customHeight="1">
      <c r="B8" s="360"/>
      <c r="D8" s="820" t="s">
        <v>860</v>
      </c>
      <c r="E8" s="820"/>
      <c r="F8" s="820"/>
      <c r="G8" s="820"/>
      <c r="H8" s="820"/>
      <c r="I8" s="820"/>
      <c r="J8" s="820"/>
      <c r="K8" s="820"/>
      <c r="L8" s="820"/>
      <c r="M8" s="820"/>
      <c r="N8" s="820"/>
      <c r="O8" s="820"/>
      <c r="P8" s="820"/>
      <c r="Q8" s="820"/>
      <c r="R8" s="820"/>
      <c r="S8" s="820"/>
      <c r="T8" s="820"/>
      <c r="U8" s="820"/>
      <c r="V8" s="820"/>
      <c r="W8" s="820"/>
      <c r="X8" s="820"/>
      <c r="Y8" s="820"/>
      <c r="Z8" s="820"/>
      <c r="AA8" s="820"/>
      <c r="AB8" s="820"/>
      <c r="AC8" s="820"/>
      <c r="AD8" s="820"/>
      <c r="AE8" s="820"/>
      <c r="AF8" s="820"/>
      <c r="AG8" s="820"/>
      <c r="AH8" s="820"/>
      <c r="AI8" s="820"/>
      <c r="AJ8" s="820"/>
      <c r="AK8" s="820"/>
      <c r="AL8" s="820"/>
      <c r="AM8" s="362"/>
      <c r="AN8" s="363"/>
    </row>
    <row r="9" spans="2:50" s="361" customFormat="1" ht="24" customHeight="1" thickBot="1">
      <c r="B9" s="360"/>
      <c r="D9" s="821" t="s">
        <v>861</v>
      </c>
      <c r="E9" s="821"/>
      <c r="F9" s="821"/>
      <c r="G9" s="821"/>
      <c r="H9" s="821"/>
      <c r="I9" s="821"/>
      <c r="J9" s="821"/>
      <c r="K9" s="821"/>
      <c r="L9" s="821"/>
      <c r="M9" s="821"/>
      <c r="N9" s="821"/>
      <c r="O9" s="821"/>
      <c r="P9" s="821"/>
      <c r="Q9" s="821"/>
      <c r="R9" s="821"/>
      <c r="S9" s="821"/>
      <c r="T9" s="821"/>
      <c r="U9" s="821"/>
      <c r="V9" s="821"/>
      <c r="W9" s="821"/>
      <c r="X9" s="821"/>
      <c r="Y9" s="821"/>
      <c r="Z9" s="821"/>
      <c r="AA9" s="821"/>
      <c r="AB9" s="821"/>
      <c r="AC9" s="821"/>
      <c r="AD9" s="821"/>
      <c r="AE9" s="821"/>
      <c r="AF9" s="821"/>
      <c r="AG9" s="821"/>
      <c r="AH9" s="821"/>
      <c r="AI9" s="821"/>
      <c r="AJ9" s="821"/>
      <c r="AK9" s="821"/>
      <c r="AL9" s="821"/>
      <c r="AM9" s="362"/>
      <c r="AN9" s="363"/>
    </row>
    <row r="10" spans="2:50" ht="22.5" customHeight="1">
      <c r="B10" s="347"/>
      <c r="D10" s="822" t="s">
        <v>862</v>
      </c>
      <c r="E10" s="823"/>
      <c r="F10" s="823"/>
      <c r="G10" s="823"/>
      <c r="H10" s="823"/>
      <c r="I10" s="823"/>
      <c r="J10" s="823"/>
      <c r="K10" s="823"/>
      <c r="L10" s="823"/>
      <c r="M10" s="823"/>
      <c r="N10" s="823"/>
      <c r="O10" s="823"/>
      <c r="P10" s="823"/>
      <c r="Q10" s="823"/>
      <c r="R10" s="823"/>
      <c r="S10" s="823"/>
      <c r="T10" s="823"/>
      <c r="U10" s="823"/>
      <c r="V10" s="823"/>
      <c r="W10" s="823"/>
      <c r="X10" s="824"/>
      <c r="Y10" s="825" t="s">
        <v>863</v>
      </c>
      <c r="Z10" s="825"/>
      <c r="AA10" s="825"/>
      <c r="AB10" s="825"/>
      <c r="AC10" s="825"/>
      <c r="AD10" s="825"/>
      <c r="AE10" s="825"/>
      <c r="AF10" s="825"/>
      <c r="AG10" s="825" t="s">
        <v>864</v>
      </c>
      <c r="AH10" s="825"/>
      <c r="AI10" s="825"/>
      <c r="AJ10" s="825"/>
      <c r="AK10" s="825"/>
      <c r="AL10" s="826"/>
      <c r="AN10" s="359"/>
      <c r="AQ10" s="358"/>
      <c r="AR10" s="358"/>
      <c r="AS10" s="358"/>
      <c r="AT10" s="358"/>
      <c r="AU10" s="358"/>
      <c r="AV10" s="358"/>
      <c r="AW10" s="358"/>
      <c r="AX10" s="358"/>
    </row>
    <row r="11" spans="2:50" ht="13">
      <c r="B11" s="347"/>
      <c r="D11" s="827" t="s">
        <v>865</v>
      </c>
      <c r="E11" s="828"/>
      <c r="F11" s="828"/>
      <c r="G11" s="828"/>
      <c r="H11" s="828"/>
      <c r="I11" s="828"/>
      <c r="J11" s="828"/>
      <c r="K11" s="828" t="s">
        <v>866</v>
      </c>
      <c r="L11" s="828"/>
      <c r="M11" s="828"/>
      <c r="N11" s="828"/>
      <c r="O11" s="828"/>
      <c r="P11" s="828"/>
      <c r="Q11" s="828"/>
      <c r="R11" s="828" t="s">
        <v>867</v>
      </c>
      <c r="S11" s="828"/>
      <c r="T11" s="828"/>
      <c r="U11" s="828"/>
      <c r="V11" s="828"/>
      <c r="W11" s="828"/>
      <c r="X11" s="829"/>
      <c r="Y11" s="830" t="s">
        <v>868</v>
      </c>
      <c r="Z11" s="830"/>
      <c r="AA11" s="830"/>
      <c r="AB11" s="830"/>
      <c r="AC11" s="830"/>
      <c r="AD11" s="830"/>
      <c r="AE11" s="830"/>
      <c r="AF11" s="830"/>
      <c r="AG11" s="830" t="s">
        <v>869</v>
      </c>
      <c r="AH11" s="830"/>
      <c r="AI11" s="830"/>
      <c r="AJ11" s="830"/>
      <c r="AK11" s="830"/>
      <c r="AL11" s="831"/>
      <c r="AN11" s="359"/>
      <c r="AQ11" s="358"/>
      <c r="AR11" s="358"/>
      <c r="AS11" s="358"/>
      <c r="AT11" s="358"/>
      <c r="AU11" s="358"/>
      <c r="AV11" s="358"/>
      <c r="AW11" s="358"/>
      <c r="AX11" s="358"/>
    </row>
    <row r="12" spans="2:50" ht="13">
      <c r="B12" s="347"/>
      <c r="D12" s="827" t="s">
        <v>870</v>
      </c>
      <c r="E12" s="828"/>
      <c r="F12" s="828"/>
      <c r="G12" s="828"/>
      <c r="H12" s="828"/>
      <c r="I12" s="828"/>
      <c r="J12" s="828"/>
      <c r="K12" s="828" t="s">
        <v>871</v>
      </c>
      <c r="L12" s="828"/>
      <c r="M12" s="828"/>
      <c r="N12" s="828"/>
      <c r="O12" s="828"/>
      <c r="P12" s="828"/>
      <c r="Q12" s="828"/>
      <c r="R12" s="828" t="s">
        <v>872</v>
      </c>
      <c r="S12" s="828"/>
      <c r="T12" s="828"/>
      <c r="U12" s="828"/>
      <c r="V12" s="828"/>
      <c r="W12" s="828"/>
      <c r="X12" s="829"/>
      <c r="Y12" s="830"/>
      <c r="Z12" s="830"/>
      <c r="AA12" s="830"/>
      <c r="AB12" s="830"/>
      <c r="AC12" s="830"/>
      <c r="AD12" s="830"/>
      <c r="AE12" s="830"/>
      <c r="AF12" s="830"/>
      <c r="AG12" s="830"/>
      <c r="AH12" s="830"/>
      <c r="AI12" s="830"/>
      <c r="AJ12" s="830"/>
      <c r="AK12" s="830"/>
      <c r="AL12" s="831"/>
      <c r="AN12" s="359"/>
      <c r="AQ12" s="358"/>
      <c r="AR12" s="358"/>
      <c r="AS12" s="358"/>
      <c r="AT12" s="358"/>
      <c r="AU12" s="358"/>
      <c r="AV12" s="358"/>
      <c r="AW12" s="358"/>
      <c r="AX12" s="358"/>
    </row>
    <row r="13" spans="2:50" ht="13">
      <c r="B13" s="347"/>
      <c r="D13" s="827" t="s">
        <v>873</v>
      </c>
      <c r="E13" s="828"/>
      <c r="F13" s="828"/>
      <c r="G13" s="828"/>
      <c r="H13" s="828"/>
      <c r="I13" s="828"/>
      <c r="J13" s="828"/>
      <c r="K13" s="828" t="s">
        <v>874</v>
      </c>
      <c r="L13" s="828"/>
      <c r="M13" s="828"/>
      <c r="N13" s="828"/>
      <c r="O13" s="828"/>
      <c r="P13" s="828"/>
      <c r="Q13" s="828"/>
      <c r="R13" s="828" t="s">
        <v>875</v>
      </c>
      <c r="S13" s="828"/>
      <c r="T13" s="828"/>
      <c r="U13" s="828"/>
      <c r="V13" s="828"/>
      <c r="W13" s="828"/>
      <c r="X13" s="829"/>
      <c r="Y13" s="830"/>
      <c r="Z13" s="830"/>
      <c r="AA13" s="830"/>
      <c r="AB13" s="830"/>
      <c r="AC13" s="830"/>
      <c r="AD13" s="830"/>
      <c r="AE13" s="830"/>
      <c r="AF13" s="830"/>
      <c r="AG13" s="830"/>
      <c r="AH13" s="830"/>
      <c r="AI13" s="830"/>
      <c r="AJ13" s="830"/>
      <c r="AK13" s="830"/>
      <c r="AL13" s="831"/>
      <c r="AN13" s="359"/>
      <c r="AQ13" s="358"/>
      <c r="AR13" s="358"/>
      <c r="AS13" s="358"/>
      <c r="AT13" s="358"/>
      <c r="AU13" s="358"/>
      <c r="AV13" s="358"/>
      <c r="AW13" s="358"/>
      <c r="AX13" s="358"/>
    </row>
    <row r="14" spans="2:50" ht="13">
      <c r="B14" s="347"/>
      <c r="D14" s="827" t="s">
        <v>876</v>
      </c>
      <c r="E14" s="828"/>
      <c r="F14" s="828"/>
      <c r="G14" s="828"/>
      <c r="H14" s="828"/>
      <c r="I14" s="828"/>
      <c r="J14" s="828"/>
      <c r="K14" s="828" t="s">
        <v>877</v>
      </c>
      <c r="L14" s="828"/>
      <c r="M14" s="828"/>
      <c r="N14" s="828"/>
      <c r="O14" s="828"/>
      <c r="P14" s="828"/>
      <c r="Q14" s="828"/>
      <c r="R14" s="828" t="s">
        <v>878</v>
      </c>
      <c r="S14" s="828"/>
      <c r="T14" s="828"/>
      <c r="U14" s="828"/>
      <c r="V14" s="828"/>
      <c r="W14" s="828"/>
      <c r="X14" s="829"/>
      <c r="Y14" s="830"/>
      <c r="Z14" s="830"/>
      <c r="AA14" s="830"/>
      <c r="AB14" s="830"/>
      <c r="AC14" s="830"/>
      <c r="AD14" s="830"/>
      <c r="AE14" s="830"/>
      <c r="AF14" s="830"/>
      <c r="AG14" s="830"/>
      <c r="AH14" s="830"/>
      <c r="AI14" s="830"/>
      <c r="AJ14" s="830"/>
      <c r="AK14" s="830"/>
      <c r="AL14" s="831"/>
      <c r="AN14" s="359"/>
      <c r="AQ14" s="358"/>
      <c r="AR14" s="358"/>
      <c r="AS14" s="358"/>
      <c r="AT14" s="358"/>
      <c r="AU14" s="358"/>
      <c r="AV14" s="358"/>
      <c r="AW14" s="358"/>
      <c r="AX14" s="358"/>
    </row>
    <row r="15" spans="2:50" ht="13.5" thickBot="1">
      <c r="B15" s="347"/>
      <c r="D15" s="832" t="s">
        <v>879</v>
      </c>
      <c r="E15" s="833"/>
      <c r="F15" s="833"/>
      <c r="G15" s="833"/>
      <c r="H15" s="833"/>
      <c r="I15" s="833" t="s">
        <v>880</v>
      </c>
      <c r="J15" s="833"/>
      <c r="K15" s="833"/>
      <c r="L15" s="833"/>
      <c r="M15" s="833"/>
      <c r="N15" s="833"/>
      <c r="O15" s="833" t="s">
        <v>881</v>
      </c>
      <c r="P15" s="833"/>
      <c r="Q15" s="833"/>
      <c r="R15" s="833"/>
      <c r="S15" s="833"/>
      <c r="T15" s="833" t="s">
        <v>882</v>
      </c>
      <c r="U15" s="833"/>
      <c r="V15" s="833"/>
      <c r="W15" s="833"/>
      <c r="X15" s="834"/>
      <c r="Y15" s="835" t="s">
        <v>883</v>
      </c>
      <c r="Z15" s="835"/>
      <c r="AA15" s="835"/>
      <c r="AB15" s="835"/>
      <c r="AC15" s="835"/>
      <c r="AD15" s="835"/>
      <c r="AE15" s="835"/>
      <c r="AF15" s="835"/>
      <c r="AG15" s="835" t="s">
        <v>884</v>
      </c>
      <c r="AH15" s="835"/>
      <c r="AI15" s="835"/>
      <c r="AJ15" s="835"/>
      <c r="AK15" s="835"/>
      <c r="AL15" s="836"/>
      <c r="AN15" s="359"/>
      <c r="AQ15" s="358"/>
      <c r="AR15" s="358"/>
      <c r="AS15" s="358"/>
      <c r="AT15" s="358"/>
      <c r="AU15" s="358"/>
      <c r="AV15" s="358"/>
      <c r="AW15" s="358"/>
      <c r="AX15" s="358"/>
    </row>
    <row r="16" spans="2:50" ht="7.5" customHeight="1">
      <c r="B16" s="347"/>
      <c r="D16" s="364"/>
      <c r="E16" s="364"/>
      <c r="F16" s="364"/>
      <c r="G16" s="364"/>
      <c r="H16" s="364"/>
      <c r="I16" s="364"/>
      <c r="J16" s="364"/>
      <c r="K16" s="364"/>
      <c r="Q16" s="365"/>
      <c r="R16" s="365"/>
      <c r="S16" s="365"/>
      <c r="T16" s="365"/>
      <c r="U16" s="365"/>
      <c r="V16" s="365"/>
      <c r="W16" s="365"/>
      <c r="X16" s="365"/>
      <c r="Y16" s="365"/>
      <c r="Z16" s="365"/>
      <c r="AA16" s="365"/>
      <c r="AB16" s="358"/>
      <c r="AC16" s="358"/>
      <c r="AD16" s="358"/>
      <c r="AE16" s="358"/>
      <c r="AF16" s="358"/>
      <c r="AG16" s="358"/>
      <c r="AH16" s="358"/>
      <c r="AI16" s="358"/>
      <c r="AJ16" s="358"/>
      <c r="AK16" s="358"/>
      <c r="AL16" s="358"/>
      <c r="AM16" s="358"/>
      <c r="AN16" s="359"/>
      <c r="AO16" s="358"/>
      <c r="AP16" s="358"/>
      <c r="AQ16" s="358"/>
      <c r="AR16" s="358"/>
      <c r="AS16" s="358"/>
      <c r="AT16" s="358"/>
      <c r="AU16" s="358"/>
      <c r="AV16" s="358"/>
      <c r="AW16" s="358"/>
      <c r="AX16" s="358"/>
    </row>
    <row r="17" spans="2:50" ht="14.15" customHeight="1">
      <c r="B17" s="347"/>
      <c r="C17" s="353"/>
      <c r="D17" s="843" t="s">
        <v>885</v>
      </c>
      <c r="E17" s="843"/>
      <c r="F17" s="843"/>
      <c r="G17" s="843"/>
      <c r="H17" s="843"/>
      <c r="I17" s="843"/>
      <c r="J17" s="843"/>
      <c r="K17" s="843"/>
      <c r="L17" s="843"/>
      <c r="M17" s="843"/>
      <c r="N17" s="843"/>
      <c r="O17" s="843"/>
      <c r="P17" s="843"/>
      <c r="Q17" s="843"/>
      <c r="R17" s="843"/>
      <c r="S17" s="843"/>
      <c r="T17" s="843"/>
      <c r="U17" s="843"/>
      <c r="V17" s="843"/>
      <c r="W17" s="843"/>
      <c r="X17" s="843"/>
      <c r="Y17" s="843"/>
      <c r="Z17" s="843"/>
      <c r="AA17" s="843"/>
      <c r="AB17" s="843"/>
      <c r="AC17" s="843"/>
      <c r="AD17" s="843"/>
      <c r="AE17" s="843"/>
      <c r="AF17" s="843"/>
      <c r="AG17" s="843"/>
      <c r="AH17" s="843"/>
      <c r="AI17" s="843"/>
      <c r="AJ17" s="843"/>
      <c r="AK17" s="843"/>
      <c r="AL17" s="358"/>
      <c r="AM17" s="358"/>
      <c r="AN17" s="359"/>
      <c r="AO17" s="358"/>
      <c r="AP17" s="358"/>
      <c r="AQ17" s="358"/>
      <c r="AR17" s="358"/>
      <c r="AS17" s="358"/>
      <c r="AT17" s="358"/>
      <c r="AU17" s="358"/>
      <c r="AV17" s="358"/>
      <c r="AW17" s="358"/>
      <c r="AX17" s="358"/>
    </row>
    <row r="18" spans="2:50" ht="38.5" customHeight="1" thickBot="1">
      <c r="B18" s="347"/>
      <c r="C18" s="353"/>
      <c r="D18" s="820" t="s">
        <v>886</v>
      </c>
      <c r="E18" s="820"/>
      <c r="F18" s="820"/>
      <c r="G18" s="820"/>
      <c r="H18" s="820"/>
      <c r="I18" s="820"/>
      <c r="J18" s="820"/>
      <c r="K18" s="820"/>
      <c r="L18" s="820"/>
      <c r="M18" s="820"/>
      <c r="N18" s="820"/>
      <c r="O18" s="820"/>
      <c r="P18" s="820"/>
      <c r="Q18" s="820"/>
      <c r="R18" s="820"/>
      <c r="S18" s="820"/>
      <c r="T18" s="820"/>
      <c r="U18" s="820"/>
      <c r="V18" s="820"/>
      <c r="W18" s="820"/>
      <c r="X18" s="820"/>
      <c r="Y18" s="820"/>
      <c r="Z18" s="820"/>
      <c r="AA18" s="820"/>
      <c r="AB18" s="820"/>
      <c r="AC18" s="820"/>
      <c r="AD18" s="820"/>
      <c r="AE18" s="820"/>
      <c r="AF18" s="820"/>
      <c r="AG18" s="820"/>
      <c r="AH18" s="820"/>
      <c r="AI18" s="820"/>
      <c r="AJ18" s="820"/>
      <c r="AK18" s="820"/>
      <c r="AL18" s="820"/>
      <c r="AM18" s="358"/>
      <c r="AN18" s="359"/>
      <c r="AO18" s="358"/>
      <c r="AP18" s="358"/>
      <c r="AQ18" s="358"/>
      <c r="AR18" s="358"/>
      <c r="AS18" s="358"/>
      <c r="AT18" s="358"/>
      <c r="AU18" s="358"/>
      <c r="AV18" s="358"/>
      <c r="AW18" s="358"/>
      <c r="AX18" s="358"/>
    </row>
    <row r="19" spans="2:50" s="361" customFormat="1" ht="25" customHeight="1">
      <c r="B19" s="360"/>
      <c r="D19" s="844" t="s">
        <v>887</v>
      </c>
      <c r="E19" s="825"/>
      <c r="F19" s="825"/>
      <c r="G19" s="825"/>
      <c r="H19" s="825"/>
      <c r="I19" s="825"/>
      <c r="J19" s="825"/>
      <c r="K19" s="825"/>
      <c r="L19" s="825"/>
      <c r="M19" s="825"/>
      <c r="N19" s="825"/>
      <c r="O19" s="825"/>
      <c r="P19" s="825" t="s">
        <v>888</v>
      </c>
      <c r="Q19" s="825"/>
      <c r="R19" s="825"/>
      <c r="S19" s="825"/>
      <c r="T19" s="825"/>
      <c r="U19" s="825"/>
      <c r="V19" s="825"/>
      <c r="W19" s="825" t="s">
        <v>889</v>
      </c>
      <c r="X19" s="825"/>
      <c r="Y19" s="825"/>
      <c r="Z19" s="825"/>
      <c r="AA19" s="825" t="s">
        <v>890</v>
      </c>
      <c r="AB19" s="825"/>
      <c r="AC19" s="825"/>
      <c r="AD19" s="825"/>
      <c r="AE19" s="825"/>
      <c r="AF19" s="825"/>
      <c r="AG19" s="825"/>
      <c r="AH19" s="825"/>
      <c r="AI19" s="825"/>
      <c r="AJ19" s="825"/>
      <c r="AK19" s="825"/>
      <c r="AL19" s="826"/>
      <c r="AM19" s="362"/>
      <c r="AN19" s="363"/>
      <c r="AO19" s="362"/>
      <c r="AP19" s="362"/>
      <c r="AQ19" s="362"/>
      <c r="AR19" s="362"/>
      <c r="AS19" s="362"/>
      <c r="AT19" s="362"/>
      <c r="AU19" s="362"/>
      <c r="AV19" s="362"/>
      <c r="AW19" s="362"/>
      <c r="AX19" s="362"/>
    </row>
    <row r="20" spans="2:50" s="361" customFormat="1" ht="12" customHeight="1">
      <c r="B20" s="360"/>
      <c r="D20" s="837" t="s">
        <v>891</v>
      </c>
      <c r="E20" s="838"/>
      <c r="F20" s="838"/>
      <c r="G20" s="838"/>
      <c r="H20" s="838"/>
      <c r="I20" s="838"/>
      <c r="J20" s="838"/>
      <c r="K20" s="838"/>
      <c r="L20" s="838"/>
      <c r="M20" s="838"/>
      <c r="N20" s="838"/>
      <c r="O20" s="838"/>
      <c r="P20" s="830">
        <v>81</v>
      </c>
      <c r="Q20" s="830"/>
      <c r="R20" s="830"/>
      <c r="S20" s="830"/>
      <c r="T20" s="830"/>
      <c r="U20" s="830"/>
      <c r="V20" s="830"/>
      <c r="W20" s="830">
        <v>6.5</v>
      </c>
      <c r="X20" s="830"/>
      <c r="Y20" s="830"/>
      <c r="Z20" s="830"/>
      <c r="AA20" s="830" t="s">
        <v>892</v>
      </c>
      <c r="AB20" s="830"/>
      <c r="AC20" s="830"/>
      <c r="AD20" s="830"/>
      <c r="AE20" s="830"/>
      <c r="AF20" s="830"/>
      <c r="AG20" s="830"/>
      <c r="AH20" s="830"/>
      <c r="AI20" s="830"/>
      <c r="AJ20" s="830"/>
      <c r="AK20" s="830"/>
      <c r="AL20" s="831"/>
      <c r="AM20" s="362"/>
      <c r="AN20" s="363"/>
      <c r="AO20" s="362"/>
      <c r="AP20" s="362"/>
      <c r="AQ20" s="362"/>
      <c r="AR20" s="362"/>
      <c r="AS20" s="362"/>
      <c r="AT20" s="362"/>
      <c r="AU20" s="362"/>
      <c r="AV20" s="362"/>
      <c r="AW20" s="362"/>
      <c r="AX20" s="362"/>
    </row>
    <row r="21" spans="2:50" s="361" customFormat="1" ht="12" customHeight="1">
      <c r="B21" s="360"/>
      <c r="D21" s="839" t="s">
        <v>893</v>
      </c>
      <c r="E21" s="840"/>
      <c r="F21" s="840"/>
      <c r="G21" s="840"/>
      <c r="H21" s="840"/>
      <c r="I21" s="840"/>
      <c r="J21" s="840"/>
      <c r="K21" s="840"/>
      <c r="L21" s="840"/>
      <c r="M21" s="840"/>
      <c r="N21" s="840"/>
      <c r="O21" s="840"/>
      <c r="P21" s="830">
        <v>85</v>
      </c>
      <c r="Q21" s="830"/>
      <c r="R21" s="830"/>
      <c r="S21" s="830"/>
      <c r="T21" s="830"/>
      <c r="U21" s="830"/>
      <c r="V21" s="830"/>
      <c r="W21" s="830">
        <v>6.5</v>
      </c>
      <c r="X21" s="830"/>
      <c r="Y21" s="830"/>
      <c r="Z21" s="830"/>
      <c r="AA21" s="841" t="s">
        <v>894</v>
      </c>
      <c r="AB21" s="841"/>
      <c r="AC21" s="841"/>
      <c r="AD21" s="841"/>
      <c r="AE21" s="841"/>
      <c r="AF21" s="841"/>
      <c r="AG21" s="841"/>
      <c r="AH21" s="841"/>
      <c r="AI21" s="841"/>
      <c r="AJ21" s="841"/>
      <c r="AK21" s="841"/>
      <c r="AL21" s="842"/>
      <c r="AM21" s="362"/>
      <c r="AN21" s="363"/>
      <c r="AO21" s="362"/>
      <c r="AP21" s="362"/>
      <c r="AQ21" s="362"/>
      <c r="AR21" s="362"/>
      <c r="AS21" s="362"/>
      <c r="AT21" s="362"/>
      <c r="AU21" s="362"/>
      <c r="AV21" s="362"/>
      <c r="AW21" s="362"/>
      <c r="AX21" s="362"/>
    </row>
    <row r="22" spans="2:50" s="361" customFormat="1" ht="12" customHeight="1">
      <c r="B22" s="360"/>
      <c r="D22" s="837" t="s">
        <v>895</v>
      </c>
      <c r="E22" s="838"/>
      <c r="F22" s="838"/>
      <c r="G22" s="838"/>
      <c r="H22" s="838"/>
      <c r="I22" s="838"/>
      <c r="J22" s="838"/>
      <c r="K22" s="838"/>
      <c r="L22" s="838"/>
      <c r="M22" s="838"/>
      <c r="N22" s="838"/>
      <c r="O22" s="838"/>
      <c r="P22" s="830">
        <v>76</v>
      </c>
      <c r="Q22" s="830"/>
      <c r="R22" s="830"/>
      <c r="S22" s="830"/>
      <c r="T22" s="830"/>
      <c r="U22" s="830"/>
      <c r="V22" s="830"/>
      <c r="W22" s="830">
        <v>6</v>
      </c>
      <c r="X22" s="830"/>
      <c r="Y22" s="830"/>
      <c r="Z22" s="830"/>
      <c r="AA22" s="830" t="s">
        <v>896</v>
      </c>
      <c r="AB22" s="830"/>
      <c r="AC22" s="830"/>
      <c r="AD22" s="830"/>
      <c r="AE22" s="830"/>
      <c r="AF22" s="830"/>
      <c r="AG22" s="830"/>
      <c r="AH22" s="830"/>
      <c r="AI22" s="830"/>
      <c r="AJ22" s="830"/>
      <c r="AK22" s="830"/>
      <c r="AL22" s="831"/>
      <c r="AM22" s="362"/>
      <c r="AN22" s="363"/>
      <c r="AO22" s="362"/>
      <c r="AP22" s="362"/>
      <c r="AQ22" s="362"/>
      <c r="AR22" s="362"/>
      <c r="AS22" s="362"/>
      <c r="AT22" s="362"/>
      <c r="AU22" s="362"/>
      <c r="AV22" s="362"/>
      <c r="AW22" s="362"/>
      <c r="AX22" s="362"/>
    </row>
    <row r="23" spans="2:50" s="361" customFormat="1" ht="12" customHeight="1">
      <c r="B23" s="360"/>
      <c r="D23" s="837" t="s">
        <v>897</v>
      </c>
      <c r="E23" s="838"/>
      <c r="F23" s="838"/>
      <c r="G23" s="838"/>
      <c r="H23" s="838"/>
      <c r="I23" s="838"/>
      <c r="J23" s="838"/>
      <c r="K23" s="838"/>
      <c r="L23" s="838"/>
      <c r="M23" s="838"/>
      <c r="N23" s="838"/>
      <c r="O23" s="838"/>
      <c r="P23" s="830">
        <v>72</v>
      </c>
      <c r="Q23" s="830"/>
      <c r="R23" s="830"/>
      <c r="S23" s="830"/>
      <c r="T23" s="830"/>
      <c r="U23" s="830"/>
      <c r="V23" s="830"/>
      <c r="W23" s="830">
        <v>5.5</v>
      </c>
      <c r="X23" s="830"/>
      <c r="Y23" s="830"/>
      <c r="Z23" s="830"/>
      <c r="AA23" s="830" t="s">
        <v>896</v>
      </c>
      <c r="AB23" s="830"/>
      <c r="AC23" s="830"/>
      <c r="AD23" s="830"/>
      <c r="AE23" s="830"/>
      <c r="AF23" s="830"/>
      <c r="AG23" s="830"/>
      <c r="AH23" s="830"/>
      <c r="AI23" s="830"/>
      <c r="AJ23" s="830"/>
      <c r="AK23" s="830"/>
      <c r="AL23" s="831"/>
      <c r="AM23" s="362"/>
      <c r="AN23" s="363"/>
      <c r="AO23" s="362"/>
      <c r="AP23" s="362"/>
      <c r="AQ23" s="362"/>
      <c r="AR23" s="362"/>
      <c r="AS23" s="362"/>
      <c r="AT23" s="362"/>
      <c r="AU23" s="362"/>
      <c r="AV23" s="362"/>
      <c r="AW23" s="362"/>
      <c r="AX23" s="362"/>
    </row>
    <row r="24" spans="2:50" s="361" customFormat="1" ht="12.65" customHeight="1" thickBot="1">
      <c r="B24" s="360"/>
      <c r="D24" s="845" t="s">
        <v>898</v>
      </c>
      <c r="E24" s="846"/>
      <c r="F24" s="846"/>
      <c r="G24" s="846"/>
      <c r="H24" s="846"/>
      <c r="I24" s="846"/>
      <c r="J24" s="846"/>
      <c r="K24" s="846"/>
      <c r="L24" s="846"/>
      <c r="M24" s="846"/>
      <c r="N24" s="846"/>
      <c r="O24" s="846"/>
      <c r="P24" s="835">
        <v>72</v>
      </c>
      <c r="Q24" s="835"/>
      <c r="R24" s="835"/>
      <c r="S24" s="835"/>
      <c r="T24" s="835"/>
      <c r="U24" s="835"/>
      <c r="V24" s="835"/>
      <c r="W24" s="835">
        <v>5.5</v>
      </c>
      <c r="X24" s="835"/>
      <c r="Y24" s="835"/>
      <c r="Z24" s="835"/>
      <c r="AA24" s="835" t="s">
        <v>899</v>
      </c>
      <c r="AB24" s="835"/>
      <c r="AC24" s="835"/>
      <c r="AD24" s="835"/>
      <c r="AE24" s="835"/>
      <c r="AF24" s="835"/>
      <c r="AG24" s="835"/>
      <c r="AH24" s="835"/>
      <c r="AI24" s="835"/>
      <c r="AJ24" s="835"/>
      <c r="AK24" s="835"/>
      <c r="AL24" s="836"/>
      <c r="AM24" s="362"/>
      <c r="AN24" s="363"/>
      <c r="AO24" s="362"/>
      <c r="AP24" s="362"/>
      <c r="AQ24" s="362"/>
      <c r="AR24" s="362"/>
      <c r="AS24" s="362"/>
      <c r="AT24" s="362"/>
      <c r="AU24" s="362"/>
      <c r="AV24" s="362"/>
      <c r="AW24" s="362"/>
      <c r="AX24" s="362"/>
    </row>
    <row r="25" spans="2:50" ht="12" customHeight="1">
      <c r="B25" s="347"/>
      <c r="D25" s="366"/>
      <c r="E25" s="367"/>
      <c r="F25" s="367"/>
      <c r="G25" s="367"/>
      <c r="H25" s="367"/>
      <c r="I25" s="367"/>
      <c r="J25" s="367"/>
      <c r="K25" s="367"/>
      <c r="L25" s="368"/>
      <c r="M25" s="368"/>
      <c r="N25" s="368"/>
      <c r="O25" s="368"/>
      <c r="P25" s="369"/>
      <c r="Q25" s="369"/>
      <c r="R25" s="369"/>
      <c r="S25" s="369"/>
      <c r="T25" s="369"/>
      <c r="U25" s="369"/>
      <c r="V25" s="369"/>
      <c r="W25" s="369"/>
      <c r="X25" s="369"/>
      <c r="Y25" s="369"/>
      <c r="Z25" s="369"/>
      <c r="AA25" s="370"/>
      <c r="AB25" s="370"/>
      <c r="AC25" s="370"/>
      <c r="AD25" s="370"/>
      <c r="AE25" s="370"/>
      <c r="AF25" s="370"/>
      <c r="AG25" s="370"/>
      <c r="AH25" s="370"/>
      <c r="AI25" s="370"/>
      <c r="AJ25" s="370"/>
      <c r="AK25" s="358"/>
      <c r="AL25" s="358"/>
      <c r="AM25" s="358"/>
      <c r="AN25" s="359"/>
      <c r="AO25" s="358"/>
      <c r="AP25" s="358"/>
      <c r="AQ25" s="358"/>
      <c r="AR25" s="358"/>
      <c r="AS25" s="358"/>
      <c r="AT25" s="358"/>
      <c r="AU25" s="358"/>
      <c r="AV25" s="358"/>
      <c r="AW25" s="358"/>
    </row>
    <row r="26" spans="2:50" ht="14.15" customHeight="1" thickBot="1">
      <c r="B26" s="347"/>
      <c r="C26" s="353"/>
      <c r="D26" s="843" t="s">
        <v>900</v>
      </c>
      <c r="E26" s="843"/>
      <c r="F26" s="843"/>
      <c r="G26" s="843"/>
      <c r="H26" s="843"/>
      <c r="I26" s="843"/>
      <c r="J26" s="843"/>
      <c r="K26" s="843"/>
      <c r="L26" s="843"/>
      <c r="M26" s="843"/>
      <c r="N26" s="843"/>
      <c r="O26" s="843"/>
      <c r="P26" s="843"/>
      <c r="Q26" s="843"/>
      <c r="R26" s="843"/>
      <c r="S26" s="843"/>
      <c r="T26" s="843"/>
      <c r="U26" s="843"/>
      <c r="V26" s="843"/>
      <c r="W26" s="843"/>
      <c r="X26" s="843"/>
      <c r="Y26" s="843"/>
      <c r="Z26" s="843"/>
      <c r="AA26" s="843"/>
      <c r="AB26" s="843"/>
      <c r="AC26" s="843"/>
      <c r="AD26" s="843"/>
      <c r="AE26" s="843"/>
      <c r="AF26" s="843"/>
      <c r="AG26" s="843"/>
      <c r="AH26" s="843"/>
      <c r="AI26" s="843"/>
      <c r="AJ26" s="843"/>
      <c r="AK26" s="843"/>
      <c r="AL26" s="358"/>
      <c r="AM26" s="358"/>
      <c r="AN26" s="359"/>
      <c r="AO26" s="358"/>
      <c r="AP26" s="358"/>
      <c r="AQ26" s="358"/>
      <c r="AR26" s="358"/>
      <c r="AS26" s="358"/>
      <c r="AT26" s="358"/>
      <c r="AU26" s="358"/>
      <c r="AV26" s="358"/>
      <c r="AW26" s="358"/>
      <c r="AX26" s="358"/>
    </row>
    <row r="27" spans="2:50" ht="16" customHeight="1">
      <c r="B27" s="347"/>
      <c r="C27" s="356"/>
      <c r="D27" s="844" t="s">
        <v>901</v>
      </c>
      <c r="E27" s="825"/>
      <c r="F27" s="825"/>
      <c r="G27" s="825"/>
      <c r="H27" s="825"/>
      <c r="I27" s="825"/>
      <c r="J27" s="825"/>
      <c r="K27" s="825"/>
      <c r="L27" s="825"/>
      <c r="M27" s="825"/>
      <c r="N27" s="825"/>
      <c r="O27" s="825"/>
      <c r="P27" s="847" t="s">
        <v>902</v>
      </c>
      <c r="Q27" s="848"/>
      <c r="R27" s="848"/>
      <c r="S27" s="848"/>
      <c r="T27" s="848"/>
      <c r="U27" s="848"/>
      <c r="V27" s="848"/>
      <c r="W27" s="848"/>
      <c r="X27" s="848"/>
      <c r="Y27" s="848"/>
      <c r="Z27" s="848"/>
      <c r="AA27" s="848"/>
      <c r="AB27" s="848"/>
      <c r="AC27" s="848"/>
      <c r="AD27" s="848"/>
      <c r="AE27" s="848"/>
      <c r="AF27" s="848"/>
      <c r="AG27" s="848"/>
      <c r="AH27" s="848"/>
      <c r="AI27" s="848"/>
      <c r="AJ27" s="848"/>
      <c r="AK27" s="848"/>
      <c r="AL27" s="849"/>
      <c r="AM27" s="358"/>
      <c r="AN27" s="359"/>
      <c r="AO27" s="358"/>
      <c r="AP27" s="358"/>
      <c r="AQ27" s="358"/>
      <c r="AR27" s="358"/>
      <c r="AS27" s="358"/>
      <c r="AT27" s="358"/>
      <c r="AU27" s="358"/>
      <c r="AV27" s="358"/>
      <c r="AW27" s="358"/>
    </row>
    <row r="28" spans="2:50" ht="37.5" customHeight="1">
      <c r="B28" s="347"/>
      <c r="C28" s="356"/>
      <c r="D28" s="837" t="s">
        <v>903</v>
      </c>
      <c r="E28" s="838"/>
      <c r="F28" s="838"/>
      <c r="G28" s="838"/>
      <c r="H28" s="838"/>
      <c r="I28" s="838"/>
      <c r="J28" s="838"/>
      <c r="K28" s="838"/>
      <c r="L28" s="838"/>
      <c r="M28" s="838"/>
      <c r="N28" s="838"/>
      <c r="O28" s="838"/>
      <c r="P28" s="850" t="s">
        <v>904</v>
      </c>
      <c r="Q28" s="851"/>
      <c r="R28" s="851"/>
      <c r="S28" s="851"/>
      <c r="T28" s="851"/>
      <c r="U28" s="851"/>
      <c r="V28" s="851"/>
      <c r="W28" s="851"/>
      <c r="X28" s="851"/>
      <c r="Y28" s="851"/>
      <c r="Z28" s="851"/>
      <c r="AA28" s="851"/>
      <c r="AB28" s="851"/>
      <c r="AC28" s="851"/>
      <c r="AD28" s="851"/>
      <c r="AE28" s="851"/>
      <c r="AF28" s="851"/>
      <c r="AG28" s="851"/>
      <c r="AH28" s="851"/>
      <c r="AI28" s="851"/>
      <c r="AJ28" s="851"/>
      <c r="AK28" s="851"/>
      <c r="AL28" s="852"/>
      <c r="AM28" s="358"/>
      <c r="AN28" s="359"/>
      <c r="AO28" s="358"/>
      <c r="AP28" s="358"/>
      <c r="AQ28" s="358"/>
      <c r="AR28" s="358"/>
      <c r="AS28" s="358"/>
      <c r="AT28" s="358"/>
      <c r="AU28" s="358"/>
      <c r="AV28" s="358"/>
      <c r="AW28" s="358"/>
    </row>
    <row r="29" spans="2:50" ht="14.5" customHeight="1">
      <c r="B29" s="347"/>
      <c r="C29" s="356"/>
      <c r="D29" s="853" t="s">
        <v>905</v>
      </c>
      <c r="E29" s="840"/>
      <c r="F29" s="840"/>
      <c r="G29" s="840"/>
      <c r="H29" s="840"/>
      <c r="I29" s="840"/>
      <c r="J29" s="840"/>
      <c r="K29" s="840"/>
      <c r="L29" s="840"/>
      <c r="M29" s="840"/>
      <c r="N29" s="840"/>
      <c r="O29" s="840"/>
      <c r="P29" s="854" t="s">
        <v>906</v>
      </c>
      <c r="Q29" s="854"/>
      <c r="R29" s="854"/>
      <c r="S29" s="854"/>
      <c r="T29" s="854"/>
      <c r="U29" s="854"/>
      <c r="V29" s="854"/>
      <c r="W29" s="854"/>
      <c r="X29" s="854"/>
      <c r="Y29" s="854"/>
      <c r="Z29" s="854"/>
      <c r="AA29" s="854"/>
      <c r="AB29" s="854"/>
      <c r="AC29" s="854"/>
      <c r="AD29" s="854"/>
      <c r="AE29" s="854"/>
      <c r="AF29" s="854"/>
      <c r="AG29" s="854"/>
      <c r="AH29" s="854"/>
      <c r="AI29" s="854"/>
      <c r="AJ29" s="854"/>
      <c r="AK29" s="854"/>
      <c r="AL29" s="855"/>
      <c r="AM29" s="358"/>
      <c r="AN29" s="359"/>
      <c r="AO29" s="358"/>
      <c r="AP29" s="358"/>
      <c r="AQ29" s="358"/>
      <c r="AR29" s="358"/>
      <c r="AS29" s="358"/>
      <c r="AT29" s="358"/>
      <c r="AU29" s="358"/>
      <c r="AV29" s="358"/>
      <c r="AW29" s="358"/>
    </row>
    <row r="30" spans="2:50" ht="25.5" customHeight="1">
      <c r="B30" s="347"/>
      <c r="C30" s="356"/>
      <c r="D30" s="837" t="s">
        <v>907</v>
      </c>
      <c r="E30" s="838"/>
      <c r="F30" s="838"/>
      <c r="G30" s="838"/>
      <c r="H30" s="838"/>
      <c r="I30" s="838"/>
      <c r="J30" s="838"/>
      <c r="K30" s="838"/>
      <c r="L30" s="838"/>
      <c r="M30" s="838"/>
      <c r="N30" s="838"/>
      <c r="O30" s="838"/>
      <c r="P30" s="856" t="s">
        <v>908</v>
      </c>
      <c r="Q30" s="857"/>
      <c r="R30" s="857"/>
      <c r="S30" s="857"/>
      <c r="T30" s="857"/>
      <c r="U30" s="857"/>
      <c r="V30" s="857"/>
      <c r="W30" s="857"/>
      <c r="X30" s="857"/>
      <c r="Y30" s="857"/>
      <c r="Z30" s="857"/>
      <c r="AA30" s="857"/>
      <c r="AB30" s="857"/>
      <c r="AC30" s="857"/>
      <c r="AD30" s="857"/>
      <c r="AE30" s="857"/>
      <c r="AF30" s="857"/>
      <c r="AG30" s="857"/>
      <c r="AH30" s="857"/>
      <c r="AI30" s="857"/>
      <c r="AJ30" s="857"/>
      <c r="AK30" s="857"/>
      <c r="AL30" s="858"/>
      <c r="AM30" s="358"/>
      <c r="AN30" s="359"/>
      <c r="AO30" s="358"/>
      <c r="AP30" s="358"/>
      <c r="AQ30" s="358"/>
      <c r="AR30" s="358"/>
      <c r="AS30" s="358"/>
      <c r="AT30" s="358"/>
      <c r="AU30" s="358"/>
      <c r="AV30" s="358"/>
      <c r="AW30" s="358"/>
    </row>
    <row r="31" spans="2:50" ht="39.65" customHeight="1">
      <c r="B31" s="347"/>
      <c r="C31" s="356"/>
      <c r="D31" s="837" t="s">
        <v>909</v>
      </c>
      <c r="E31" s="838"/>
      <c r="F31" s="838"/>
      <c r="G31" s="838"/>
      <c r="H31" s="838"/>
      <c r="I31" s="838"/>
      <c r="J31" s="838"/>
      <c r="K31" s="838"/>
      <c r="L31" s="838"/>
      <c r="M31" s="838"/>
      <c r="N31" s="838"/>
      <c r="O31" s="838"/>
      <c r="P31" s="850" t="s">
        <v>910</v>
      </c>
      <c r="Q31" s="851"/>
      <c r="R31" s="851"/>
      <c r="S31" s="851"/>
      <c r="T31" s="851"/>
      <c r="U31" s="851"/>
      <c r="V31" s="851"/>
      <c r="W31" s="851"/>
      <c r="X31" s="851"/>
      <c r="Y31" s="851"/>
      <c r="Z31" s="851"/>
      <c r="AA31" s="851"/>
      <c r="AB31" s="851"/>
      <c r="AC31" s="851"/>
      <c r="AD31" s="851"/>
      <c r="AE31" s="851"/>
      <c r="AF31" s="851"/>
      <c r="AG31" s="851"/>
      <c r="AH31" s="851"/>
      <c r="AI31" s="851"/>
      <c r="AJ31" s="851"/>
      <c r="AK31" s="851"/>
      <c r="AL31" s="852"/>
      <c r="AM31" s="358"/>
      <c r="AN31" s="359"/>
      <c r="AO31" s="358"/>
      <c r="AP31" s="358"/>
      <c r="AQ31" s="358"/>
      <c r="AR31" s="358"/>
      <c r="AS31" s="358"/>
      <c r="AT31" s="358"/>
      <c r="AU31" s="358"/>
      <c r="AV31" s="358"/>
      <c r="AW31" s="358"/>
    </row>
    <row r="32" spans="2:50" ht="25.5" customHeight="1">
      <c r="B32" s="347"/>
      <c r="C32" s="356"/>
      <c r="D32" s="837" t="s">
        <v>911</v>
      </c>
      <c r="E32" s="838"/>
      <c r="F32" s="838"/>
      <c r="G32" s="838"/>
      <c r="H32" s="838"/>
      <c r="I32" s="838"/>
      <c r="J32" s="838"/>
      <c r="K32" s="838"/>
      <c r="L32" s="838"/>
      <c r="M32" s="838"/>
      <c r="N32" s="838"/>
      <c r="O32" s="838"/>
      <c r="P32" s="850" t="s">
        <v>912</v>
      </c>
      <c r="Q32" s="851"/>
      <c r="R32" s="851"/>
      <c r="S32" s="851"/>
      <c r="T32" s="851"/>
      <c r="U32" s="851"/>
      <c r="V32" s="851"/>
      <c r="W32" s="851"/>
      <c r="X32" s="851"/>
      <c r="Y32" s="851"/>
      <c r="Z32" s="851"/>
      <c r="AA32" s="851"/>
      <c r="AB32" s="851"/>
      <c r="AC32" s="851"/>
      <c r="AD32" s="851"/>
      <c r="AE32" s="851"/>
      <c r="AF32" s="851"/>
      <c r="AG32" s="851"/>
      <c r="AH32" s="851"/>
      <c r="AI32" s="851"/>
      <c r="AJ32" s="851"/>
      <c r="AK32" s="851"/>
      <c r="AL32" s="852"/>
      <c r="AM32" s="358"/>
      <c r="AN32" s="359"/>
      <c r="AO32" s="358"/>
      <c r="AP32" s="358"/>
      <c r="AQ32" s="358"/>
      <c r="AR32" s="358"/>
      <c r="AS32" s="358"/>
      <c r="AT32" s="358"/>
      <c r="AU32" s="358"/>
      <c r="AV32" s="358"/>
      <c r="AW32" s="358"/>
    </row>
    <row r="33" spans="2:50" ht="13" customHeight="1">
      <c r="B33" s="347"/>
      <c r="C33" s="356"/>
      <c r="D33" s="837" t="s">
        <v>913</v>
      </c>
      <c r="E33" s="838"/>
      <c r="F33" s="838"/>
      <c r="G33" s="838"/>
      <c r="H33" s="838"/>
      <c r="I33" s="838"/>
      <c r="J33" s="838"/>
      <c r="K33" s="838"/>
      <c r="L33" s="838"/>
      <c r="M33" s="838"/>
      <c r="N33" s="838"/>
      <c r="O33" s="838"/>
      <c r="P33" s="850" t="s">
        <v>914</v>
      </c>
      <c r="Q33" s="851"/>
      <c r="R33" s="851"/>
      <c r="S33" s="851"/>
      <c r="T33" s="851"/>
      <c r="U33" s="851"/>
      <c r="V33" s="851"/>
      <c r="W33" s="851"/>
      <c r="X33" s="851"/>
      <c r="Y33" s="851"/>
      <c r="Z33" s="851"/>
      <c r="AA33" s="851"/>
      <c r="AB33" s="851"/>
      <c r="AC33" s="851"/>
      <c r="AD33" s="851"/>
      <c r="AE33" s="851"/>
      <c r="AF33" s="851"/>
      <c r="AG33" s="851"/>
      <c r="AH33" s="851"/>
      <c r="AI33" s="851"/>
      <c r="AJ33" s="851"/>
      <c r="AK33" s="851"/>
      <c r="AL33" s="852"/>
      <c r="AM33" s="358"/>
      <c r="AN33" s="359"/>
      <c r="AO33" s="358"/>
      <c r="AP33" s="358"/>
      <c r="AQ33" s="358"/>
      <c r="AR33" s="358"/>
      <c r="AS33" s="358"/>
      <c r="AT33" s="358"/>
      <c r="AU33" s="358"/>
      <c r="AV33" s="358"/>
      <c r="AW33" s="358"/>
    </row>
    <row r="34" spans="2:50" ht="13">
      <c r="B34" s="347"/>
      <c r="C34" s="356"/>
      <c r="D34" s="837" t="s">
        <v>915</v>
      </c>
      <c r="E34" s="838"/>
      <c r="F34" s="838"/>
      <c r="G34" s="838"/>
      <c r="H34" s="838"/>
      <c r="I34" s="838"/>
      <c r="J34" s="838"/>
      <c r="K34" s="838"/>
      <c r="L34" s="838"/>
      <c r="M34" s="838"/>
      <c r="N34" s="838"/>
      <c r="O34" s="838"/>
      <c r="P34" s="850" t="s">
        <v>916</v>
      </c>
      <c r="Q34" s="851"/>
      <c r="R34" s="851"/>
      <c r="S34" s="851"/>
      <c r="T34" s="851"/>
      <c r="U34" s="851"/>
      <c r="V34" s="851"/>
      <c r="W34" s="851"/>
      <c r="X34" s="851"/>
      <c r="Y34" s="851"/>
      <c r="Z34" s="851"/>
      <c r="AA34" s="851"/>
      <c r="AB34" s="851"/>
      <c r="AC34" s="851"/>
      <c r="AD34" s="851"/>
      <c r="AE34" s="851"/>
      <c r="AF34" s="851"/>
      <c r="AG34" s="851"/>
      <c r="AH34" s="851"/>
      <c r="AI34" s="851"/>
      <c r="AJ34" s="851"/>
      <c r="AK34" s="851"/>
      <c r="AL34" s="852"/>
      <c r="AM34" s="358"/>
      <c r="AN34" s="359"/>
      <c r="AO34" s="358"/>
      <c r="AP34" s="358"/>
      <c r="AQ34" s="358"/>
      <c r="AR34" s="358"/>
      <c r="AS34" s="358"/>
      <c r="AT34" s="358"/>
      <c r="AU34" s="358"/>
      <c r="AV34" s="358"/>
      <c r="AW34" s="358"/>
    </row>
    <row r="35" spans="2:50" ht="25.5" customHeight="1">
      <c r="B35" s="347"/>
      <c r="C35" s="356"/>
      <c r="D35" s="837" t="s">
        <v>917</v>
      </c>
      <c r="E35" s="838"/>
      <c r="F35" s="838"/>
      <c r="G35" s="838"/>
      <c r="H35" s="838"/>
      <c r="I35" s="838"/>
      <c r="J35" s="838"/>
      <c r="K35" s="838"/>
      <c r="L35" s="838"/>
      <c r="M35" s="838"/>
      <c r="N35" s="838"/>
      <c r="O35" s="838"/>
      <c r="P35" s="850" t="s">
        <v>918</v>
      </c>
      <c r="Q35" s="851"/>
      <c r="R35" s="851"/>
      <c r="S35" s="851"/>
      <c r="T35" s="851"/>
      <c r="U35" s="851"/>
      <c r="V35" s="851"/>
      <c r="W35" s="851"/>
      <c r="X35" s="851"/>
      <c r="Y35" s="851"/>
      <c r="Z35" s="851"/>
      <c r="AA35" s="851"/>
      <c r="AB35" s="851"/>
      <c r="AC35" s="851"/>
      <c r="AD35" s="851"/>
      <c r="AE35" s="851"/>
      <c r="AF35" s="851"/>
      <c r="AG35" s="851"/>
      <c r="AH35" s="851"/>
      <c r="AI35" s="851"/>
      <c r="AJ35" s="851"/>
      <c r="AK35" s="851"/>
      <c r="AL35" s="852"/>
      <c r="AM35" s="358"/>
      <c r="AN35" s="359"/>
      <c r="AO35" s="358"/>
      <c r="AP35" s="358"/>
      <c r="AQ35" s="358"/>
      <c r="AR35" s="358"/>
      <c r="AS35" s="358"/>
      <c r="AT35" s="358"/>
      <c r="AU35" s="358"/>
      <c r="AV35" s="358"/>
      <c r="AW35" s="358"/>
    </row>
    <row r="36" spans="2:50" ht="37" customHeight="1">
      <c r="B36" s="347"/>
      <c r="C36" s="356"/>
      <c r="D36" s="864" t="s">
        <v>919</v>
      </c>
      <c r="E36" s="865"/>
      <c r="F36" s="865"/>
      <c r="G36" s="865"/>
      <c r="H36" s="865"/>
      <c r="I36" s="865"/>
      <c r="J36" s="865"/>
      <c r="K36" s="865"/>
      <c r="L36" s="865"/>
      <c r="M36" s="865"/>
      <c r="N36" s="865"/>
      <c r="O36" s="865"/>
      <c r="P36" s="850" t="s">
        <v>920</v>
      </c>
      <c r="Q36" s="851"/>
      <c r="R36" s="851"/>
      <c r="S36" s="851"/>
      <c r="T36" s="851"/>
      <c r="U36" s="851"/>
      <c r="V36" s="851"/>
      <c r="W36" s="851"/>
      <c r="X36" s="851"/>
      <c r="Y36" s="851"/>
      <c r="Z36" s="851"/>
      <c r="AA36" s="851"/>
      <c r="AB36" s="851"/>
      <c r="AC36" s="851"/>
      <c r="AD36" s="851"/>
      <c r="AE36" s="851"/>
      <c r="AF36" s="851"/>
      <c r="AG36" s="851"/>
      <c r="AH36" s="851"/>
      <c r="AI36" s="851"/>
      <c r="AJ36" s="851"/>
      <c r="AK36" s="851"/>
      <c r="AL36" s="852"/>
      <c r="AM36" s="358"/>
      <c r="AN36" s="359"/>
      <c r="AO36" s="358"/>
      <c r="AP36" s="358"/>
      <c r="AQ36" s="358"/>
      <c r="AR36" s="358"/>
      <c r="AS36" s="358"/>
      <c r="AT36" s="358"/>
      <c r="AU36" s="358"/>
      <c r="AV36" s="358"/>
      <c r="AW36" s="358"/>
    </row>
    <row r="37" spans="2:50" ht="25.5" customHeight="1" thickBot="1">
      <c r="B37" s="347"/>
      <c r="C37" s="356"/>
      <c r="D37" s="859" t="s">
        <v>921</v>
      </c>
      <c r="E37" s="860"/>
      <c r="F37" s="860"/>
      <c r="G37" s="860"/>
      <c r="H37" s="860"/>
      <c r="I37" s="860"/>
      <c r="J37" s="860"/>
      <c r="K37" s="860"/>
      <c r="L37" s="860"/>
      <c r="M37" s="860"/>
      <c r="N37" s="860"/>
      <c r="O37" s="860"/>
      <c r="P37" s="861" t="s">
        <v>922</v>
      </c>
      <c r="Q37" s="862"/>
      <c r="R37" s="862"/>
      <c r="S37" s="862"/>
      <c r="T37" s="862"/>
      <c r="U37" s="862"/>
      <c r="V37" s="862"/>
      <c r="W37" s="862"/>
      <c r="X37" s="862"/>
      <c r="Y37" s="862"/>
      <c r="Z37" s="862"/>
      <c r="AA37" s="862"/>
      <c r="AB37" s="862"/>
      <c r="AC37" s="862"/>
      <c r="AD37" s="862"/>
      <c r="AE37" s="862"/>
      <c r="AF37" s="862"/>
      <c r="AG37" s="862"/>
      <c r="AH37" s="862"/>
      <c r="AI37" s="862"/>
      <c r="AJ37" s="862"/>
      <c r="AK37" s="862"/>
      <c r="AL37" s="863"/>
      <c r="AM37" s="358"/>
      <c r="AN37" s="359"/>
      <c r="AO37" s="358"/>
      <c r="AP37" s="358"/>
      <c r="AQ37" s="358"/>
      <c r="AR37" s="358"/>
      <c r="AS37" s="358"/>
      <c r="AT37" s="358"/>
      <c r="AU37" s="358"/>
      <c r="AV37" s="358"/>
      <c r="AW37" s="358"/>
    </row>
    <row r="38" spans="2:50" ht="10.5" customHeight="1">
      <c r="B38" s="347"/>
      <c r="C38" s="356"/>
      <c r="D38" s="357"/>
      <c r="E38" s="357"/>
      <c r="F38" s="357"/>
      <c r="G38" s="357"/>
      <c r="H38" s="357"/>
      <c r="I38" s="357"/>
      <c r="J38" s="357"/>
      <c r="K38" s="357"/>
      <c r="L38" s="357"/>
      <c r="M38" s="357"/>
      <c r="N38" s="357"/>
      <c r="O38" s="357"/>
      <c r="P38" s="357"/>
      <c r="Q38" s="357"/>
      <c r="R38" s="357"/>
      <c r="S38" s="357"/>
      <c r="T38" s="357"/>
      <c r="U38" s="357"/>
      <c r="V38" s="357"/>
      <c r="W38" s="357"/>
      <c r="X38" s="357"/>
      <c r="Y38" s="357"/>
      <c r="Z38" s="357"/>
      <c r="AA38" s="357"/>
      <c r="AB38" s="357"/>
      <c r="AC38" s="357"/>
      <c r="AD38" s="357"/>
      <c r="AE38" s="357"/>
      <c r="AF38" s="357"/>
      <c r="AG38" s="357"/>
      <c r="AH38" s="357"/>
      <c r="AI38" s="357"/>
      <c r="AJ38" s="357"/>
      <c r="AK38" s="357"/>
      <c r="AL38" s="358"/>
      <c r="AM38" s="358"/>
      <c r="AN38" s="359"/>
      <c r="AO38" s="358"/>
      <c r="AP38" s="358"/>
      <c r="AQ38" s="358"/>
      <c r="AR38" s="358"/>
      <c r="AS38" s="358"/>
      <c r="AT38" s="358"/>
      <c r="AU38" s="358"/>
      <c r="AV38" s="358"/>
      <c r="AW38" s="358"/>
    </row>
    <row r="39" spans="2:50" ht="14.15" customHeight="1" thickBot="1">
      <c r="B39" s="347"/>
      <c r="C39" s="353"/>
      <c r="D39" s="843" t="s">
        <v>923</v>
      </c>
      <c r="E39" s="843"/>
      <c r="F39" s="843"/>
      <c r="G39" s="843"/>
      <c r="H39" s="843"/>
      <c r="I39" s="843"/>
      <c r="J39" s="843"/>
      <c r="K39" s="843"/>
      <c r="L39" s="843"/>
      <c r="M39" s="843"/>
      <c r="N39" s="843"/>
      <c r="O39" s="843"/>
      <c r="P39" s="843"/>
      <c r="Q39" s="843"/>
      <c r="R39" s="843"/>
      <c r="S39" s="843"/>
      <c r="T39" s="843"/>
      <c r="U39" s="843"/>
      <c r="V39" s="843"/>
      <c r="W39" s="843"/>
      <c r="X39" s="843"/>
      <c r="Y39" s="843"/>
      <c r="Z39" s="843"/>
      <c r="AA39" s="843"/>
      <c r="AB39" s="843"/>
      <c r="AC39" s="843"/>
      <c r="AD39" s="843"/>
      <c r="AE39" s="843"/>
      <c r="AF39" s="843"/>
      <c r="AG39" s="843"/>
      <c r="AH39" s="843"/>
      <c r="AI39" s="843"/>
      <c r="AJ39" s="843"/>
      <c r="AK39" s="843"/>
      <c r="AL39" s="358"/>
      <c r="AM39" s="358"/>
      <c r="AN39" s="359"/>
      <c r="AO39" s="358"/>
      <c r="AP39" s="358"/>
      <c r="AQ39" s="358"/>
      <c r="AR39" s="358"/>
      <c r="AS39" s="358"/>
      <c r="AT39" s="358"/>
      <c r="AU39" s="358"/>
      <c r="AV39" s="358"/>
      <c r="AW39" s="358"/>
      <c r="AX39" s="358"/>
    </row>
    <row r="40" spans="2:50" ht="16.5" customHeight="1">
      <c r="B40" s="347"/>
      <c r="C40" s="353"/>
      <c r="D40" s="844" t="s">
        <v>901</v>
      </c>
      <c r="E40" s="825"/>
      <c r="F40" s="825"/>
      <c r="G40" s="825"/>
      <c r="H40" s="825"/>
      <c r="I40" s="825"/>
      <c r="J40" s="825"/>
      <c r="K40" s="825"/>
      <c r="L40" s="825"/>
      <c r="M40" s="825"/>
      <c r="N40" s="825"/>
      <c r="O40" s="825"/>
      <c r="P40" s="847" t="s">
        <v>902</v>
      </c>
      <c r="Q40" s="848"/>
      <c r="R40" s="848"/>
      <c r="S40" s="848"/>
      <c r="T40" s="848"/>
      <c r="U40" s="848"/>
      <c r="V40" s="848"/>
      <c r="W40" s="848"/>
      <c r="X40" s="848"/>
      <c r="Y40" s="848"/>
      <c r="Z40" s="848"/>
      <c r="AA40" s="848"/>
      <c r="AB40" s="848"/>
      <c r="AC40" s="848"/>
      <c r="AD40" s="848"/>
      <c r="AE40" s="848"/>
      <c r="AF40" s="848"/>
      <c r="AG40" s="848"/>
      <c r="AH40" s="848"/>
      <c r="AI40" s="848"/>
      <c r="AJ40" s="848"/>
      <c r="AK40" s="848"/>
      <c r="AL40" s="849"/>
      <c r="AM40" s="358"/>
      <c r="AN40" s="359"/>
      <c r="AO40" s="358"/>
      <c r="AP40" s="358"/>
      <c r="AQ40" s="358"/>
      <c r="AR40" s="358"/>
      <c r="AS40" s="358"/>
      <c r="AT40" s="358"/>
      <c r="AU40" s="358"/>
      <c r="AV40" s="358"/>
      <c r="AW40" s="358"/>
      <c r="AX40" s="358"/>
    </row>
    <row r="41" spans="2:50" ht="26.15" customHeight="1">
      <c r="B41" s="347"/>
      <c r="C41" s="353"/>
      <c r="D41" s="837" t="s">
        <v>924</v>
      </c>
      <c r="E41" s="838"/>
      <c r="F41" s="838"/>
      <c r="G41" s="838"/>
      <c r="H41" s="838"/>
      <c r="I41" s="838"/>
      <c r="J41" s="838"/>
      <c r="K41" s="838"/>
      <c r="L41" s="838"/>
      <c r="M41" s="838"/>
      <c r="N41" s="838"/>
      <c r="O41" s="838"/>
      <c r="P41" s="850" t="s">
        <v>925</v>
      </c>
      <c r="Q41" s="851"/>
      <c r="R41" s="851"/>
      <c r="S41" s="851"/>
      <c r="T41" s="851"/>
      <c r="U41" s="851"/>
      <c r="V41" s="851"/>
      <c r="W41" s="851"/>
      <c r="X41" s="851"/>
      <c r="Y41" s="851"/>
      <c r="Z41" s="851"/>
      <c r="AA41" s="851"/>
      <c r="AB41" s="851"/>
      <c r="AC41" s="851"/>
      <c r="AD41" s="851"/>
      <c r="AE41" s="851"/>
      <c r="AF41" s="851"/>
      <c r="AG41" s="851"/>
      <c r="AH41" s="851"/>
      <c r="AI41" s="851"/>
      <c r="AJ41" s="851"/>
      <c r="AK41" s="851"/>
      <c r="AL41" s="852"/>
      <c r="AM41" s="358"/>
      <c r="AN41" s="359"/>
      <c r="AO41" s="358"/>
      <c r="AP41" s="358"/>
      <c r="AQ41" s="358"/>
      <c r="AR41" s="358"/>
      <c r="AS41" s="358"/>
      <c r="AT41" s="358"/>
      <c r="AU41" s="358"/>
      <c r="AV41" s="358"/>
      <c r="AW41" s="358"/>
      <c r="AX41" s="358"/>
    </row>
    <row r="42" spans="2:50" ht="90.65" customHeight="1">
      <c r="B42" s="347"/>
      <c r="C42" s="353"/>
      <c r="D42" s="853" t="s">
        <v>926</v>
      </c>
      <c r="E42" s="840"/>
      <c r="F42" s="840"/>
      <c r="G42" s="840"/>
      <c r="H42" s="840"/>
      <c r="I42" s="840"/>
      <c r="J42" s="840"/>
      <c r="K42" s="840"/>
      <c r="L42" s="840"/>
      <c r="M42" s="840"/>
      <c r="N42" s="840"/>
      <c r="O42" s="840"/>
      <c r="P42" s="851" t="s">
        <v>927</v>
      </c>
      <c r="Q42" s="851"/>
      <c r="R42" s="851"/>
      <c r="S42" s="851"/>
      <c r="T42" s="851"/>
      <c r="U42" s="851"/>
      <c r="V42" s="851"/>
      <c r="W42" s="851"/>
      <c r="X42" s="851"/>
      <c r="Y42" s="851"/>
      <c r="Z42" s="851"/>
      <c r="AA42" s="851"/>
      <c r="AB42" s="851"/>
      <c r="AC42" s="851"/>
      <c r="AD42" s="851"/>
      <c r="AE42" s="851"/>
      <c r="AF42" s="851"/>
      <c r="AG42" s="851"/>
      <c r="AH42" s="851"/>
      <c r="AI42" s="851"/>
      <c r="AJ42" s="851"/>
      <c r="AK42" s="851"/>
      <c r="AL42" s="852"/>
      <c r="AM42" s="358"/>
      <c r="AN42" s="359"/>
      <c r="AO42" s="358"/>
      <c r="AP42" s="358"/>
      <c r="AQ42" s="358"/>
      <c r="AR42" s="358"/>
      <c r="AS42" s="358"/>
      <c r="AT42" s="358"/>
      <c r="AU42" s="358"/>
      <c r="AV42" s="358"/>
      <c r="AW42" s="358"/>
      <c r="AX42" s="358"/>
    </row>
    <row r="43" spans="2:50" ht="26.15" customHeight="1">
      <c r="B43" s="347"/>
      <c r="C43" s="353"/>
      <c r="D43" s="837" t="s">
        <v>928</v>
      </c>
      <c r="E43" s="838"/>
      <c r="F43" s="838"/>
      <c r="G43" s="838"/>
      <c r="H43" s="838"/>
      <c r="I43" s="838"/>
      <c r="J43" s="838"/>
      <c r="K43" s="838"/>
      <c r="L43" s="838"/>
      <c r="M43" s="838"/>
      <c r="N43" s="838"/>
      <c r="O43" s="838"/>
      <c r="P43" s="850" t="s">
        <v>929</v>
      </c>
      <c r="Q43" s="857"/>
      <c r="R43" s="857"/>
      <c r="S43" s="857"/>
      <c r="T43" s="857"/>
      <c r="U43" s="857"/>
      <c r="V43" s="857"/>
      <c r="W43" s="857"/>
      <c r="X43" s="857"/>
      <c r="Y43" s="857"/>
      <c r="Z43" s="857"/>
      <c r="AA43" s="857"/>
      <c r="AB43" s="857"/>
      <c r="AC43" s="857"/>
      <c r="AD43" s="857"/>
      <c r="AE43" s="857"/>
      <c r="AF43" s="857"/>
      <c r="AG43" s="857"/>
      <c r="AH43" s="857"/>
      <c r="AI43" s="857"/>
      <c r="AJ43" s="857"/>
      <c r="AK43" s="857"/>
      <c r="AL43" s="858"/>
      <c r="AM43" s="358"/>
      <c r="AN43" s="359"/>
      <c r="AO43" s="358"/>
      <c r="AP43" s="358"/>
      <c r="AQ43" s="358"/>
      <c r="AR43" s="358"/>
      <c r="AS43" s="358"/>
      <c r="AT43" s="358"/>
      <c r="AU43" s="358"/>
      <c r="AV43" s="358"/>
      <c r="AW43" s="358"/>
      <c r="AX43" s="358"/>
    </row>
    <row r="44" spans="2:50" ht="39.65" customHeight="1">
      <c r="B44" s="347"/>
      <c r="C44" s="353"/>
      <c r="D44" s="837" t="s">
        <v>930</v>
      </c>
      <c r="E44" s="838"/>
      <c r="F44" s="838"/>
      <c r="G44" s="838"/>
      <c r="H44" s="838"/>
      <c r="I44" s="838"/>
      <c r="J44" s="838"/>
      <c r="K44" s="838"/>
      <c r="L44" s="838"/>
      <c r="M44" s="838"/>
      <c r="N44" s="838"/>
      <c r="O44" s="838"/>
      <c r="P44" s="850" t="s">
        <v>931</v>
      </c>
      <c r="Q44" s="857"/>
      <c r="R44" s="857"/>
      <c r="S44" s="857"/>
      <c r="T44" s="857"/>
      <c r="U44" s="857"/>
      <c r="V44" s="857"/>
      <c r="W44" s="857"/>
      <c r="X44" s="857"/>
      <c r="Y44" s="857"/>
      <c r="Z44" s="857"/>
      <c r="AA44" s="857"/>
      <c r="AB44" s="857"/>
      <c r="AC44" s="857"/>
      <c r="AD44" s="857"/>
      <c r="AE44" s="857"/>
      <c r="AF44" s="857"/>
      <c r="AG44" s="857"/>
      <c r="AH44" s="857"/>
      <c r="AI44" s="857"/>
      <c r="AJ44" s="857"/>
      <c r="AK44" s="857"/>
      <c r="AL44" s="858"/>
      <c r="AM44" s="358"/>
      <c r="AN44" s="359"/>
      <c r="AO44" s="358"/>
      <c r="AP44" s="358"/>
      <c r="AQ44" s="358"/>
      <c r="AR44" s="358"/>
      <c r="AS44" s="358"/>
      <c r="AT44" s="358"/>
      <c r="AU44" s="358"/>
      <c r="AV44" s="358"/>
      <c r="AW44" s="358"/>
      <c r="AX44" s="358"/>
    </row>
    <row r="45" spans="2:50" ht="26.15" customHeight="1">
      <c r="B45" s="347"/>
      <c r="C45" s="353"/>
      <c r="D45" s="837" t="s">
        <v>932</v>
      </c>
      <c r="E45" s="838"/>
      <c r="F45" s="838"/>
      <c r="G45" s="838"/>
      <c r="H45" s="838"/>
      <c r="I45" s="838"/>
      <c r="J45" s="838"/>
      <c r="K45" s="838"/>
      <c r="L45" s="838"/>
      <c r="M45" s="838"/>
      <c r="N45" s="838"/>
      <c r="O45" s="838"/>
      <c r="P45" s="850" t="s">
        <v>933</v>
      </c>
      <c r="Q45" s="857"/>
      <c r="R45" s="857"/>
      <c r="S45" s="857"/>
      <c r="T45" s="857"/>
      <c r="U45" s="857"/>
      <c r="V45" s="857"/>
      <c r="W45" s="857"/>
      <c r="X45" s="857"/>
      <c r="Y45" s="857"/>
      <c r="Z45" s="857"/>
      <c r="AA45" s="857"/>
      <c r="AB45" s="857"/>
      <c r="AC45" s="857"/>
      <c r="AD45" s="857"/>
      <c r="AE45" s="857"/>
      <c r="AF45" s="857"/>
      <c r="AG45" s="857"/>
      <c r="AH45" s="857"/>
      <c r="AI45" s="857"/>
      <c r="AJ45" s="857"/>
      <c r="AK45" s="857"/>
      <c r="AL45" s="858"/>
      <c r="AM45" s="358"/>
      <c r="AN45" s="359"/>
      <c r="AO45" s="358"/>
      <c r="AP45" s="358"/>
      <c r="AQ45" s="358"/>
      <c r="AR45" s="358"/>
      <c r="AS45" s="358"/>
      <c r="AT45" s="358"/>
      <c r="AU45" s="358"/>
      <c r="AV45" s="358"/>
      <c r="AW45" s="358"/>
      <c r="AX45" s="358"/>
    </row>
    <row r="46" spans="2:50" ht="38.15" customHeight="1" thickBot="1">
      <c r="B46" s="347"/>
      <c r="C46" s="356"/>
      <c r="D46" s="845" t="s">
        <v>921</v>
      </c>
      <c r="E46" s="846"/>
      <c r="F46" s="846"/>
      <c r="G46" s="846"/>
      <c r="H46" s="846"/>
      <c r="I46" s="846"/>
      <c r="J46" s="846"/>
      <c r="K46" s="846"/>
      <c r="L46" s="846"/>
      <c r="M46" s="846"/>
      <c r="N46" s="846"/>
      <c r="O46" s="846"/>
      <c r="P46" s="866" t="s">
        <v>934</v>
      </c>
      <c r="Q46" s="867"/>
      <c r="R46" s="867"/>
      <c r="S46" s="867"/>
      <c r="T46" s="867"/>
      <c r="U46" s="867"/>
      <c r="V46" s="867"/>
      <c r="W46" s="867"/>
      <c r="X46" s="867"/>
      <c r="Y46" s="867"/>
      <c r="Z46" s="867"/>
      <c r="AA46" s="867"/>
      <c r="AB46" s="867"/>
      <c r="AC46" s="867"/>
      <c r="AD46" s="867"/>
      <c r="AE46" s="867"/>
      <c r="AF46" s="867"/>
      <c r="AG46" s="867"/>
      <c r="AH46" s="867"/>
      <c r="AI46" s="867"/>
      <c r="AJ46" s="867"/>
      <c r="AK46" s="867"/>
      <c r="AL46" s="868"/>
      <c r="AM46" s="358"/>
      <c r="AN46" s="359"/>
      <c r="AO46" s="358"/>
      <c r="AP46" s="358"/>
      <c r="AQ46" s="358"/>
      <c r="AR46" s="358"/>
      <c r="AS46" s="358"/>
      <c r="AT46" s="358"/>
      <c r="AU46" s="358"/>
      <c r="AV46" s="358"/>
      <c r="AW46" s="358"/>
    </row>
    <row r="47" spans="2:50" ht="7" customHeight="1">
      <c r="B47" s="347"/>
      <c r="C47" s="356"/>
      <c r="D47" s="357"/>
      <c r="E47" s="357"/>
      <c r="F47" s="357"/>
      <c r="G47" s="357"/>
      <c r="H47" s="357"/>
      <c r="I47" s="357"/>
      <c r="J47" s="357"/>
      <c r="K47" s="357"/>
      <c r="L47" s="357"/>
      <c r="M47" s="357"/>
      <c r="N47" s="357"/>
      <c r="O47" s="357"/>
      <c r="P47" s="357"/>
      <c r="Q47" s="357"/>
      <c r="R47" s="357"/>
      <c r="S47" s="357"/>
      <c r="T47" s="357"/>
      <c r="U47" s="357"/>
      <c r="V47" s="357"/>
      <c r="W47" s="357"/>
      <c r="X47" s="357"/>
      <c r="Y47" s="357"/>
      <c r="Z47" s="357"/>
      <c r="AA47" s="357"/>
      <c r="AB47" s="357"/>
      <c r="AC47" s="357"/>
      <c r="AD47" s="357"/>
      <c r="AE47" s="357"/>
      <c r="AF47" s="357"/>
      <c r="AG47" s="357"/>
      <c r="AH47" s="357"/>
      <c r="AI47" s="357"/>
      <c r="AJ47" s="357"/>
      <c r="AK47" s="357"/>
      <c r="AL47" s="358"/>
      <c r="AM47" s="358"/>
      <c r="AN47" s="359"/>
      <c r="AO47" s="358"/>
      <c r="AP47" s="358"/>
      <c r="AQ47" s="358"/>
      <c r="AR47" s="358"/>
      <c r="AS47" s="358"/>
      <c r="AT47" s="358"/>
      <c r="AU47" s="358"/>
      <c r="AV47" s="358"/>
      <c r="AW47" s="358"/>
    </row>
    <row r="48" spans="2:50" ht="16" customHeight="1">
      <c r="B48" s="347"/>
      <c r="C48" s="356" t="s">
        <v>5</v>
      </c>
      <c r="D48" s="819" t="s">
        <v>935</v>
      </c>
      <c r="E48" s="819"/>
      <c r="F48" s="819"/>
      <c r="G48" s="819"/>
      <c r="H48" s="819"/>
      <c r="I48" s="819"/>
      <c r="J48" s="819"/>
      <c r="K48" s="819"/>
      <c r="L48" s="819"/>
      <c r="M48" s="819"/>
      <c r="N48" s="819"/>
      <c r="O48" s="819"/>
      <c r="P48" s="819"/>
      <c r="Q48" s="819"/>
      <c r="R48" s="819"/>
      <c r="S48" s="819"/>
      <c r="T48" s="819"/>
      <c r="U48" s="819"/>
      <c r="V48" s="819"/>
      <c r="W48" s="819"/>
      <c r="X48" s="819"/>
      <c r="Y48" s="819"/>
      <c r="Z48" s="819"/>
      <c r="AA48" s="819"/>
      <c r="AB48" s="819"/>
      <c r="AC48" s="819"/>
      <c r="AD48" s="819"/>
      <c r="AE48" s="819"/>
      <c r="AF48" s="819"/>
      <c r="AG48" s="819"/>
      <c r="AH48" s="819"/>
      <c r="AI48" s="819"/>
      <c r="AJ48" s="819"/>
      <c r="AK48" s="819"/>
      <c r="AL48" s="358"/>
      <c r="AM48" s="358"/>
      <c r="AN48" s="359"/>
      <c r="AO48" s="358"/>
      <c r="AP48" s="358"/>
      <c r="AQ48" s="358"/>
      <c r="AR48" s="358"/>
      <c r="AS48" s="358"/>
      <c r="AT48" s="358"/>
      <c r="AU48" s="358"/>
      <c r="AV48" s="358"/>
      <c r="AW48" s="358"/>
    </row>
    <row r="49" spans="2:49" ht="7.5" customHeight="1">
      <c r="B49" s="347"/>
      <c r="D49" s="371"/>
      <c r="E49" s="372"/>
      <c r="F49" s="372"/>
      <c r="G49" s="372"/>
      <c r="H49" s="372"/>
      <c r="I49" s="372"/>
      <c r="J49" s="372"/>
      <c r="K49" s="372"/>
      <c r="P49" s="365"/>
      <c r="Q49" s="365"/>
      <c r="R49" s="365"/>
      <c r="S49" s="365"/>
      <c r="T49" s="365"/>
      <c r="U49" s="365"/>
      <c r="V49" s="365"/>
      <c r="W49" s="365"/>
      <c r="X49" s="365"/>
      <c r="Y49" s="365"/>
      <c r="Z49" s="365"/>
      <c r="AA49" s="358"/>
      <c r="AB49" s="358"/>
      <c r="AC49" s="358"/>
      <c r="AD49" s="358"/>
      <c r="AE49" s="358"/>
      <c r="AF49" s="358"/>
      <c r="AG49" s="358"/>
      <c r="AH49" s="358"/>
      <c r="AI49" s="358"/>
      <c r="AJ49" s="358"/>
      <c r="AK49" s="358"/>
      <c r="AL49" s="358"/>
      <c r="AM49" s="358"/>
      <c r="AN49" s="359"/>
      <c r="AO49" s="358"/>
      <c r="AP49" s="358"/>
      <c r="AQ49" s="358"/>
      <c r="AR49" s="358"/>
      <c r="AS49" s="358"/>
      <c r="AT49" s="358"/>
      <c r="AU49" s="358"/>
      <c r="AV49" s="358"/>
      <c r="AW49" s="358"/>
    </row>
    <row r="50" spans="2:49" s="374" customFormat="1" ht="24" customHeight="1">
      <c r="B50" s="373"/>
      <c r="C50" s="869" t="s">
        <v>936</v>
      </c>
      <c r="D50" s="869"/>
      <c r="E50" s="869"/>
      <c r="F50" s="869"/>
      <c r="G50" s="869"/>
      <c r="H50" s="869"/>
      <c r="I50" s="869"/>
      <c r="J50" s="869"/>
      <c r="K50" s="869"/>
      <c r="L50" s="869"/>
      <c r="M50" s="869"/>
      <c r="N50" s="869"/>
      <c r="O50" s="869"/>
      <c r="P50" s="869"/>
      <c r="Q50" s="869"/>
      <c r="R50" s="869"/>
      <c r="S50" s="869"/>
      <c r="T50" s="869"/>
      <c r="U50" s="869"/>
      <c r="V50" s="869"/>
      <c r="W50" s="869"/>
      <c r="X50" s="869"/>
      <c r="Y50" s="869"/>
      <c r="Z50" s="869"/>
      <c r="AA50" s="869"/>
      <c r="AB50" s="869"/>
      <c r="AC50" s="869"/>
      <c r="AD50" s="869"/>
      <c r="AE50" s="869"/>
      <c r="AF50" s="869"/>
      <c r="AG50" s="869"/>
      <c r="AH50" s="869"/>
      <c r="AI50" s="869"/>
      <c r="AJ50" s="869"/>
      <c r="AK50" s="869"/>
      <c r="AL50" s="869"/>
      <c r="AM50" s="869"/>
      <c r="AN50" s="359"/>
    </row>
    <row r="51" spans="2:49" s="374" customFormat="1" ht="13.5" customHeight="1">
      <c r="B51" s="373"/>
      <c r="C51" s="869" t="s">
        <v>937</v>
      </c>
      <c r="D51" s="869"/>
      <c r="E51" s="869"/>
      <c r="F51" s="869"/>
      <c r="G51" s="869"/>
      <c r="H51" s="869"/>
      <c r="I51" s="869"/>
      <c r="J51" s="869"/>
      <c r="K51" s="869"/>
      <c r="L51" s="869"/>
      <c r="M51" s="869"/>
      <c r="N51" s="869"/>
      <c r="O51" s="869"/>
      <c r="P51" s="869"/>
      <c r="Q51" s="869"/>
      <c r="R51" s="869"/>
      <c r="S51" s="869"/>
      <c r="T51" s="869"/>
      <c r="U51" s="869"/>
      <c r="V51" s="869"/>
      <c r="W51" s="869"/>
      <c r="X51" s="869"/>
      <c r="Y51" s="869"/>
      <c r="Z51" s="869"/>
      <c r="AA51" s="869"/>
      <c r="AB51" s="869"/>
      <c r="AC51" s="869"/>
      <c r="AD51" s="869"/>
      <c r="AE51" s="869"/>
      <c r="AF51" s="869"/>
      <c r="AG51" s="869"/>
      <c r="AH51" s="869"/>
      <c r="AI51" s="869"/>
      <c r="AJ51" s="869"/>
      <c r="AK51" s="869"/>
      <c r="AL51" s="869"/>
      <c r="AN51" s="359"/>
    </row>
    <row r="52" spans="2:49" s="374" customFormat="1" ht="13.5" customHeight="1">
      <c r="B52" s="373"/>
      <c r="C52" s="869" t="s">
        <v>938</v>
      </c>
      <c r="D52" s="869"/>
      <c r="E52" s="869"/>
      <c r="F52" s="869"/>
      <c r="G52" s="869"/>
      <c r="H52" s="869"/>
      <c r="I52" s="869"/>
      <c r="J52" s="869"/>
      <c r="K52" s="869"/>
      <c r="L52" s="869"/>
      <c r="M52" s="869"/>
      <c r="N52" s="869"/>
      <c r="O52" s="869"/>
      <c r="P52" s="869"/>
      <c r="Q52" s="869"/>
      <c r="R52" s="869"/>
      <c r="S52" s="869"/>
      <c r="T52" s="869"/>
      <c r="U52" s="869"/>
      <c r="V52" s="869"/>
      <c r="W52" s="869"/>
      <c r="X52" s="869"/>
      <c r="Y52" s="869"/>
      <c r="Z52" s="869"/>
      <c r="AA52" s="869"/>
      <c r="AB52" s="869"/>
      <c r="AC52" s="869"/>
      <c r="AD52" s="869"/>
      <c r="AE52" s="869"/>
      <c r="AF52" s="869"/>
      <c r="AG52" s="869"/>
      <c r="AH52" s="869"/>
      <c r="AI52" s="869"/>
      <c r="AJ52" s="869"/>
      <c r="AK52" s="869"/>
      <c r="AL52" s="869"/>
      <c r="AM52" s="375"/>
      <c r="AN52" s="359"/>
    </row>
    <row r="53" spans="2:49" s="374" customFormat="1" ht="13.5" customHeight="1">
      <c r="B53" s="373"/>
      <c r="C53" s="869" t="s">
        <v>939</v>
      </c>
      <c r="D53" s="869"/>
      <c r="E53" s="869"/>
      <c r="F53" s="869"/>
      <c r="G53" s="869"/>
      <c r="H53" s="869"/>
      <c r="I53" s="869"/>
      <c r="J53" s="869"/>
      <c r="K53" s="869"/>
      <c r="L53" s="869"/>
      <c r="M53" s="869"/>
      <c r="N53" s="869"/>
      <c r="O53" s="869"/>
      <c r="P53" s="869"/>
      <c r="Q53" s="869"/>
      <c r="R53" s="869"/>
      <c r="S53" s="869"/>
      <c r="T53" s="869"/>
      <c r="U53" s="869"/>
      <c r="V53" s="869"/>
      <c r="W53" s="869"/>
      <c r="X53" s="869"/>
      <c r="Y53" s="869"/>
      <c r="Z53" s="869"/>
      <c r="AA53" s="869"/>
      <c r="AB53" s="869"/>
      <c r="AC53" s="869"/>
      <c r="AD53" s="869"/>
      <c r="AE53" s="869"/>
      <c r="AF53" s="869"/>
      <c r="AG53" s="869"/>
      <c r="AH53" s="869"/>
      <c r="AI53" s="869"/>
      <c r="AJ53" s="869"/>
      <c r="AK53" s="869"/>
      <c r="AL53" s="869"/>
      <c r="AM53" s="375"/>
      <c r="AN53" s="359"/>
    </row>
    <row r="54" spans="2:49" ht="7" customHeight="1">
      <c r="B54" s="347"/>
      <c r="C54" s="376"/>
      <c r="D54" s="376"/>
      <c r="E54" s="376"/>
      <c r="F54" s="376"/>
      <c r="G54" s="376"/>
      <c r="H54" s="376"/>
      <c r="I54" s="376"/>
      <c r="J54" s="376"/>
      <c r="K54" s="376"/>
      <c r="L54" s="376"/>
      <c r="M54" s="376"/>
      <c r="N54" s="376"/>
      <c r="O54" s="376"/>
      <c r="P54" s="376"/>
      <c r="Q54" s="376"/>
      <c r="R54" s="376"/>
      <c r="S54" s="376"/>
      <c r="T54" s="376"/>
      <c r="U54" s="376"/>
      <c r="V54" s="376"/>
      <c r="W54" s="376"/>
      <c r="X54" s="376"/>
      <c r="Y54" s="376"/>
      <c r="Z54" s="376"/>
      <c r="AA54" s="376"/>
      <c r="AB54" s="376"/>
      <c r="AC54" s="376"/>
      <c r="AD54" s="376"/>
      <c r="AE54" s="376"/>
      <c r="AF54" s="376"/>
      <c r="AG54" s="376"/>
      <c r="AH54" s="376"/>
      <c r="AI54" s="376"/>
      <c r="AJ54" s="376"/>
      <c r="AK54" s="376"/>
      <c r="AL54" s="376"/>
      <c r="AM54" s="376"/>
      <c r="AN54" s="359"/>
    </row>
    <row r="55" spans="2:49" ht="12" customHeight="1">
      <c r="B55" s="347"/>
      <c r="C55" s="871" t="s">
        <v>940</v>
      </c>
      <c r="D55" s="872"/>
      <c r="E55" s="872"/>
      <c r="F55" s="872"/>
      <c r="G55" s="873" t="s">
        <v>941</v>
      </c>
      <c r="H55" s="873"/>
      <c r="I55" s="873"/>
      <c r="J55" s="873"/>
      <c r="K55" s="873"/>
      <c r="L55" s="873"/>
      <c r="M55" s="875"/>
      <c r="N55" s="875"/>
      <c r="O55" s="875"/>
      <c r="P55" s="875"/>
      <c r="Q55" s="875"/>
      <c r="R55" s="875"/>
      <c r="S55" s="875"/>
      <c r="T55" s="877" t="s">
        <v>942</v>
      </c>
      <c r="U55" s="877"/>
      <c r="V55" s="877"/>
      <c r="W55" s="877"/>
      <c r="X55" s="877"/>
      <c r="Y55" s="877"/>
      <c r="Z55" s="878" t="str">
        <f>'Form 1'!D13&amp;""</f>
        <v/>
      </c>
      <c r="AA55" s="878"/>
      <c r="AB55" s="878"/>
      <c r="AC55" s="878"/>
      <c r="AD55" s="878"/>
      <c r="AE55" s="878"/>
      <c r="AF55" s="878"/>
      <c r="AG55" s="878"/>
      <c r="AH55" s="878"/>
      <c r="AI55" s="878"/>
      <c r="AJ55" s="878"/>
      <c r="AK55" s="878"/>
      <c r="AL55" s="878"/>
      <c r="AN55" s="359"/>
    </row>
    <row r="56" spans="2:49" ht="12" customHeight="1">
      <c r="B56" s="347"/>
      <c r="C56" s="872"/>
      <c r="D56" s="872"/>
      <c r="E56" s="872"/>
      <c r="F56" s="872"/>
      <c r="G56" s="874"/>
      <c r="H56" s="874"/>
      <c r="I56" s="874"/>
      <c r="J56" s="874"/>
      <c r="K56" s="874"/>
      <c r="L56" s="874"/>
      <c r="M56" s="876"/>
      <c r="N56" s="876"/>
      <c r="O56" s="876"/>
      <c r="P56" s="876"/>
      <c r="Q56" s="876"/>
      <c r="R56" s="876"/>
      <c r="S56" s="876"/>
      <c r="T56" s="877"/>
      <c r="U56" s="877"/>
      <c r="V56" s="877"/>
      <c r="W56" s="877"/>
      <c r="X56" s="877"/>
      <c r="Y56" s="877"/>
      <c r="Z56" s="879"/>
      <c r="AA56" s="879"/>
      <c r="AB56" s="879"/>
      <c r="AC56" s="879"/>
      <c r="AD56" s="879"/>
      <c r="AE56" s="879"/>
      <c r="AF56" s="879"/>
      <c r="AG56" s="879"/>
      <c r="AH56" s="879"/>
      <c r="AI56" s="879"/>
      <c r="AJ56" s="879"/>
      <c r="AK56" s="879"/>
      <c r="AL56" s="879"/>
      <c r="AN56" s="359"/>
    </row>
    <row r="57" spans="2:49" s="381" customFormat="1" ht="12.65" customHeight="1">
      <c r="B57" s="377"/>
      <c r="C57" s="378"/>
      <c r="D57" s="379"/>
      <c r="E57" s="379"/>
      <c r="F57" s="379"/>
      <c r="G57" s="379"/>
      <c r="H57" s="379"/>
      <c r="I57" s="379"/>
      <c r="J57" s="379"/>
      <c r="K57" s="379"/>
      <c r="L57" s="379"/>
      <c r="M57" s="379"/>
      <c r="N57" s="379"/>
      <c r="O57" s="379"/>
      <c r="P57" s="379"/>
      <c r="Q57" s="379"/>
      <c r="R57" s="379"/>
      <c r="S57" s="379"/>
      <c r="T57" s="870" t="s">
        <v>943</v>
      </c>
      <c r="U57" s="870"/>
      <c r="V57" s="870"/>
      <c r="W57" s="870"/>
      <c r="X57" s="870"/>
      <c r="Y57" s="870"/>
      <c r="Z57" s="870"/>
      <c r="AA57" s="870"/>
      <c r="AB57" s="870"/>
      <c r="AC57" s="870"/>
      <c r="AD57" s="870"/>
      <c r="AE57" s="870"/>
      <c r="AF57" s="870"/>
      <c r="AG57" s="870"/>
      <c r="AH57" s="870"/>
      <c r="AI57" s="870"/>
      <c r="AJ57" s="870"/>
      <c r="AK57" s="870"/>
      <c r="AL57" s="870"/>
      <c r="AM57" s="379"/>
      <c r="AN57" s="380"/>
    </row>
    <row r="58" spans="2:49" ht="6" customHeight="1">
      <c r="AM58" s="344"/>
    </row>
    <row r="59" spans="2:49" ht="12" customHeight="1"/>
    <row r="60" spans="2:49" ht="12" customHeight="1"/>
    <row r="61" spans="2:49" ht="12" customHeight="1"/>
    <row r="62" spans="2:49" ht="12" customHeight="1"/>
    <row r="63" spans="2:49" ht="12" customHeight="1"/>
    <row r="64" spans="2:49" ht="12" customHeight="1"/>
    <row r="65" ht="12" customHeight="1"/>
    <row r="66" ht="12" customHeight="1"/>
    <row r="67" ht="12" customHeight="1"/>
    <row r="68" ht="12" customHeight="1"/>
    <row r="69" ht="12" customHeight="1"/>
    <row r="70" ht="12" customHeight="1"/>
    <row r="71" ht="12" customHeight="1"/>
    <row r="72" ht="12" customHeight="1"/>
    <row r="73" ht="12" customHeight="1"/>
    <row r="74" ht="12" customHeight="1"/>
    <row r="75" ht="12" customHeight="1"/>
    <row r="76" ht="12" customHeight="1"/>
    <row r="77" ht="12" customHeight="1"/>
    <row r="78" ht="12" customHeight="1"/>
    <row r="79" ht="12" customHeight="1"/>
    <row r="80" ht="12" customHeight="1"/>
    <row r="81" ht="12" customHeight="1"/>
    <row r="82" ht="12" customHeight="1"/>
    <row r="83" ht="12" customHeight="1"/>
    <row r="84" ht="12" customHeight="1"/>
    <row r="85" ht="12" customHeight="1"/>
    <row r="86" ht="12" customHeight="1"/>
    <row r="87" ht="12" customHeight="1"/>
    <row r="88" ht="12" customHeight="1"/>
    <row r="89" ht="12" customHeight="1"/>
    <row r="90" ht="12" customHeight="1"/>
    <row r="91" ht="12" customHeight="1"/>
    <row r="92" ht="12" customHeight="1"/>
    <row r="93" ht="12" customHeight="1"/>
    <row r="94" ht="12" customHeight="1"/>
    <row r="95" ht="12" customHeight="1"/>
    <row r="96" ht="12" customHeight="1"/>
    <row r="97" ht="12" customHeight="1"/>
    <row r="98" ht="12" customHeight="1"/>
    <row r="99" ht="12" customHeight="1"/>
    <row r="100" ht="12" customHeight="1"/>
    <row r="101" ht="12" customHeight="1"/>
    <row r="102" ht="12" customHeight="1"/>
    <row r="103" ht="12" customHeight="1"/>
    <row r="104" ht="12" customHeight="1"/>
    <row r="105" ht="12" customHeight="1"/>
    <row r="106" ht="12" customHeight="1"/>
    <row r="107" ht="12" customHeight="1"/>
    <row r="108" ht="12" customHeight="1"/>
    <row r="109" ht="12" customHeight="1"/>
    <row r="110" ht="12" customHeight="1"/>
    <row r="111" ht="12" customHeight="1"/>
    <row r="112" ht="12" customHeight="1"/>
    <row r="113" ht="12" customHeight="1"/>
    <row r="114" ht="12" customHeight="1"/>
    <row r="115" ht="12" customHeight="1"/>
    <row r="116" ht="12" customHeight="1"/>
    <row r="117" ht="12" customHeight="1"/>
    <row r="118" ht="12" customHeight="1"/>
    <row r="119" ht="12" customHeight="1"/>
    <row r="120" ht="12" customHeight="1"/>
    <row r="121" ht="12" customHeight="1"/>
    <row r="122" ht="12" customHeight="1"/>
    <row r="123" ht="12" customHeight="1"/>
    <row r="124" ht="12" customHeight="1"/>
    <row r="125" ht="12" customHeight="1"/>
    <row r="126" ht="12" customHeight="1"/>
    <row r="127" ht="12" customHeight="1"/>
    <row r="128" ht="12" customHeight="1"/>
    <row r="129" ht="12" customHeight="1"/>
    <row r="130" ht="12" customHeight="1"/>
    <row r="131" ht="12" customHeight="1"/>
    <row r="132" ht="12" customHeight="1"/>
    <row r="133" ht="12" customHeight="1"/>
    <row r="134" ht="12" customHeight="1"/>
    <row r="135" ht="12" customHeight="1"/>
    <row r="136" ht="12" customHeight="1"/>
    <row r="137" ht="12" customHeight="1"/>
    <row r="138" ht="12" customHeight="1"/>
    <row r="139" ht="12" customHeight="1"/>
    <row r="140" ht="12" customHeight="1"/>
    <row r="141" ht="12" customHeight="1"/>
    <row r="142" ht="12" customHeight="1"/>
    <row r="143" ht="12" customHeight="1"/>
    <row r="144" ht="12" customHeight="1"/>
    <row r="145" ht="12" customHeight="1"/>
    <row r="146" ht="12" customHeight="1"/>
    <row r="147" ht="12" customHeight="1"/>
    <row r="148" ht="12" customHeight="1"/>
    <row r="149" ht="12" customHeight="1"/>
    <row r="150" ht="12" customHeight="1"/>
    <row r="151" ht="12" customHeight="1"/>
    <row r="152" ht="12" customHeight="1"/>
    <row r="153" ht="12" customHeight="1"/>
    <row r="154" ht="12" customHeight="1"/>
    <row r="155" ht="12" customHeight="1"/>
    <row r="156" ht="12" customHeight="1"/>
    <row r="157" ht="12" customHeight="1"/>
    <row r="158" ht="12" customHeight="1"/>
    <row r="159" ht="12" customHeight="1"/>
    <row r="160" ht="12" customHeight="1"/>
    <row r="161" ht="12" customHeight="1"/>
    <row r="162" ht="12" customHeight="1"/>
    <row r="163" ht="12" customHeight="1"/>
    <row r="164" ht="12" customHeight="1"/>
    <row r="165" ht="12" customHeight="1"/>
    <row r="166" ht="12" customHeight="1"/>
    <row r="167" ht="12" customHeight="1"/>
    <row r="168" ht="12" customHeight="1"/>
    <row r="169" ht="12" customHeight="1"/>
    <row r="170" ht="12" customHeight="1"/>
    <row r="171" ht="12" customHeight="1"/>
    <row r="172" ht="12" customHeight="1"/>
    <row r="173" ht="12" customHeight="1"/>
    <row r="174" ht="12" customHeight="1"/>
    <row r="175" ht="12" customHeight="1"/>
  </sheetData>
  <mergeCells count="105">
    <mergeCell ref="T57:AL57"/>
    <mergeCell ref="C51:AL51"/>
    <mergeCell ref="C52:AL52"/>
    <mergeCell ref="C53:AL53"/>
    <mergeCell ref="C55:F56"/>
    <mergeCell ref="G55:L56"/>
    <mergeCell ref="M55:S56"/>
    <mergeCell ref="T55:Y56"/>
    <mergeCell ref="Z55:AL56"/>
    <mergeCell ref="D45:O45"/>
    <mergeCell ref="P45:AL45"/>
    <mergeCell ref="D46:O46"/>
    <mergeCell ref="P46:AL46"/>
    <mergeCell ref="D48:AK48"/>
    <mergeCell ref="C50:AM50"/>
    <mergeCell ref="D42:O42"/>
    <mergeCell ref="P42:AL42"/>
    <mergeCell ref="D43:O43"/>
    <mergeCell ref="P43:AL43"/>
    <mergeCell ref="D44:O44"/>
    <mergeCell ref="P44:AL44"/>
    <mergeCell ref="D37:O37"/>
    <mergeCell ref="P37:AL37"/>
    <mergeCell ref="D39:AK39"/>
    <mergeCell ref="D40:O40"/>
    <mergeCell ref="P40:AL40"/>
    <mergeCell ref="D41:O41"/>
    <mergeCell ref="P41:AL41"/>
    <mergeCell ref="D34:O34"/>
    <mergeCell ref="P34:AL34"/>
    <mergeCell ref="D35:O35"/>
    <mergeCell ref="P35:AL35"/>
    <mergeCell ref="D36:O36"/>
    <mergeCell ref="P36:AL36"/>
    <mergeCell ref="D31:O31"/>
    <mergeCell ref="P31:AL31"/>
    <mergeCell ref="D32:O32"/>
    <mergeCell ref="P32:AL32"/>
    <mergeCell ref="D33:O33"/>
    <mergeCell ref="P33:AL33"/>
    <mergeCell ref="D28:O28"/>
    <mergeCell ref="P28:AL28"/>
    <mergeCell ref="D29:O29"/>
    <mergeCell ref="P29:AL29"/>
    <mergeCell ref="D30:O30"/>
    <mergeCell ref="P30:AL30"/>
    <mergeCell ref="D24:O24"/>
    <mergeCell ref="P24:V24"/>
    <mergeCell ref="W24:Z24"/>
    <mergeCell ref="AA24:AL24"/>
    <mergeCell ref="D26:AK26"/>
    <mergeCell ref="D27:O27"/>
    <mergeCell ref="P27:AL27"/>
    <mergeCell ref="D22:O22"/>
    <mergeCell ref="P22:V22"/>
    <mergeCell ref="W22:Z22"/>
    <mergeCell ref="AA22:AL22"/>
    <mergeCell ref="D23:O23"/>
    <mergeCell ref="P23:V23"/>
    <mergeCell ref="W23:Z23"/>
    <mergeCell ref="AA23:AL23"/>
    <mergeCell ref="D20:O20"/>
    <mergeCell ref="P20:V20"/>
    <mergeCell ref="W20:Z20"/>
    <mergeCell ref="AA20:AL20"/>
    <mergeCell ref="D21:O21"/>
    <mergeCell ref="P21:V21"/>
    <mergeCell ref="W21:Z21"/>
    <mergeCell ref="AA21:AL21"/>
    <mergeCell ref="D17:AK17"/>
    <mergeCell ref="D18:AL18"/>
    <mergeCell ref="D19:O19"/>
    <mergeCell ref="P19:V19"/>
    <mergeCell ref="W19:Z19"/>
    <mergeCell ref="AA19:AL19"/>
    <mergeCell ref="D11:J11"/>
    <mergeCell ref="K11:Q11"/>
    <mergeCell ref="R11:X11"/>
    <mergeCell ref="Y11:AF14"/>
    <mergeCell ref="AG11:AL14"/>
    <mergeCell ref="D12:J12"/>
    <mergeCell ref="D15:H15"/>
    <mergeCell ref="I15:N15"/>
    <mergeCell ref="O15:S15"/>
    <mergeCell ref="T15:X15"/>
    <mergeCell ref="Y15:AF15"/>
    <mergeCell ref="AG15:AL15"/>
    <mergeCell ref="K12:Q12"/>
    <mergeCell ref="R12:X12"/>
    <mergeCell ref="D13:J13"/>
    <mergeCell ref="K13:Q13"/>
    <mergeCell ref="R13:X13"/>
    <mergeCell ref="D14:J14"/>
    <mergeCell ref="K14:Q14"/>
    <mergeCell ref="R14:X14"/>
    <mergeCell ref="C4:K4"/>
    <mergeCell ref="M4:O4"/>
    <mergeCell ref="S4:AA4"/>
    <mergeCell ref="Q6:AA6"/>
    <mergeCell ref="D7:AK7"/>
    <mergeCell ref="D8:AL8"/>
    <mergeCell ref="D9:AL9"/>
    <mergeCell ref="D10:X10"/>
    <mergeCell ref="Y10:AF10"/>
    <mergeCell ref="AG10:AL10"/>
  </mergeCells>
  <phoneticPr fontId="3"/>
  <pageMargins left="0.23622047244094491" right="0.23622047244094491" top="0.19685039370078741" bottom="0.15748031496062992" header="0.31496062992125984" footer="0.31496062992125984"/>
  <pageSetup paperSize="9" scale="79" orientation="portrait" r:id="rId1"/>
  <rowBreaks count="1" manualBreakCount="1">
    <brk id="18" max="39" man="1"/>
  </rowBreaks>
  <colBreaks count="1" manualBreakCount="1">
    <brk id="3" max="56" man="1"/>
  </colBreaks>
  <ignoredErrors>
    <ignoredError sqref="Z55" unlockedFormula="1"/>
  </ignoredErrors>
  <legacyDrawing r:id="rId2"/>
  <extLst>
    <ext xmlns:x14="http://schemas.microsoft.com/office/spreadsheetml/2009/9/main" uri="{CCE6A557-97BC-4b89-ADB6-D9C93CAAB3DF}">
      <x14:dataValidations xmlns:xm="http://schemas.microsoft.com/office/excel/2006/main" count="2">
        <x14:dataValidation type="list" allowBlank="1" showInputMessage="1" showErrorMessage="1" xr:uid="{473E3116-C53D-4E47-8BD0-951E8C7EE482}">
          <x14:formula1>
            <xm:f>リスト!$B$2:$B$40</xm:f>
          </x14:formula1>
          <xm:sqref>M55:S56</xm:sqref>
        </x14:dataValidation>
        <x14:dataValidation type="list" allowBlank="1" showInputMessage="1" showErrorMessage="1" xr:uid="{AB31B9ED-2F23-401C-B6E8-E0918A5D8588}">
          <x14:formula1>
            <xm:f>"□,■"</xm:f>
          </x14:formula1>
          <xm:sqref>Z65550:AA65550 JW65550:JX65550 TS65550:TT65550 ADO65550:ADP65550 ANK65550:ANL65550 AXG65550:AXH65550 BHC65550:BHD65550 BQY65550:BQZ65550 CAU65550:CAV65550 CKQ65550:CKR65550 CUM65550:CUN65550 DEI65550:DEJ65550 DOE65550:DOF65550 DYA65550:DYB65550 EHW65550:EHX65550 ERS65550:ERT65550 FBO65550:FBP65550 FLK65550:FLL65550 FVG65550:FVH65550 GFC65550:GFD65550 GOY65550:GOZ65550 GYU65550:GYV65550 HIQ65550:HIR65550 HSM65550:HSN65550 ICI65550:ICJ65550 IME65550:IMF65550 IWA65550:IWB65550 JFW65550:JFX65550 JPS65550:JPT65550 JZO65550:JZP65550 KJK65550:KJL65550 KTG65550:KTH65550 LDC65550:LDD65550 LMY65550:LMZ65550 LWU65550:LWV65550 MGQ65550:MGR65550 MQM65550:MQN65550 NAI65550:NAJ65550 NKE65550:NKF65550 NUA65550:NUB65550 ODW65550:ODX65550 ONS65550:ONT65550 OXO65550:OXP65550 PHK65550:PHL65550 PRG65550:PRH65550 QBC65550:QBD65550 QKY65550:QKZ65550 QUU65550:QUV65550 REQ65550:RER65550 ROM65550:RON65550 RYI65550:RYJ65550 SIE65550:SIF65550 SSA65550:SSB65550 TBW65550:TBX65550 TLS65550:TLT65550 TVO65550:TVP65550 UFK65550:UFL65550 UPG65550:UPH65550 UZC65550:UZD65550 VIY65550:VIZ65550 VSU65550:VSV65550 WCQ65550:WCR65550 WMM65550:WMN65550 WWI65550:WWJ65550 Z131086:AA131086 JW131086:JX131086 TS131086:TT131086 ADO131086:ADP131086 ANK131086:ANL131086 AXG131086:AXH131086 BHC131086:BHD131086 BQY131086:BQZ131086 CAU131086:CAV131086 CKQ131086:CKR131086 CUM131086:CUN131086 DEI131086:DEJ131086 DOE131086:DOF131086 DYA131086:DYB131086 EHW131086:EHX131086 ERS131086:ERT131086 FBO131086:FBP131086 FLK131086:FLL131086 FVG131086:FVH131086 GFC131086:GFD131086 GOY131086:GOZ131086 GYU131086:GYV131086 HIQ131086:HIR131086 HSM131086:HSN131086 ICI131086:ICJ131086 IME131086:IMF131086 IWA131086:IWB131086 JFW131086:JFX131086 JPS131086:JPT131086 JZO131086:JZP131086 KJK131086:KJL131086 KTG131086:KTH131086 LDC131086:LDD131086 LMY131086:LMZ131086 LWU131086:LWV131086 MGQ131086:MGR131086 MQM131086:MQN131086 NAI131086:NAJ131086 NKE131086:NKF131086 NUA131086:NUB131086 ODW131086:ODX131086 ONS131086:ONT131086 OXO131086:OXP131086 PHK131086:PHL131086 PRG131086:PRH131086 QBC131086:QBD131086 QKY131086:QKZ131086 QUU131086:QUV131086 REQ131086:RER131086 ROM131086:RON131086 RYI131086:RYJ131086 SIE131086:SIF131086 SSA131086:SSB131086 TBW131086:TBX131086 TLS131086:TLT131086 TVO131086:TVP131086 UFK131086:UFL131086 UPG131086:UPH131086 UZC131086:UZD131086 VIY131086:VIZ131086 VSU131086:VSV131086 WCQ131086:WCR131086 WMM131086:WMN131086 WWI131086:WWJ131086 Z196622:AA196622 JW196622:JX196622 TS196622:TT196622 ADO196622:ADP196622 ANK196622:ANL196622 AXG196622:AXH196622 BHC196622:BHD196622 BQY196622:BQZ196622 CAU196622:CAV196622 CKQ196622:CKR196622 CUM196622:CUN196622 DEI196622:DEJ196622 DOE196622:DOF196622 DYA196622:DYB196622 EHW196622:EHX196622 ERS196622:ERT196622 FBO196622:FBP196622 FLK196622:FLL196622 FVG196622:FVH196622 GFC196622:GFD196622 GOY196622:GOZ196622 GYU196622:GYV196622 HIQ196622:HIR196622 HSM196622:HSN196622 ICI196622:ICJ196622 IME196622:IMF196622 IWA196622:IWB196622 JFW196622:JFX196622 JPS196622:JPT196622 JZO196622:JZP196622 KJK196622:KJL196622 KTG196622:KTH196622 LDC196622:LDD196622 LMY196622:LMZ196622 LWU196622:LWV196622 MGQ196622:MGR196622 MQM196622:MQN196622 NAI196622:NAJ196622 NKE196622:NKF196622 NUA196622:NUB196622 ODW196622:ODX196622 ONS196622:ONT196622 OXO196622:OXP196622 PHK196622:PHL196622 PRG196622:PRH196622 QBC196622:QBD196622 QKY196622:QKZ196622 QUU196622:QUV196622 REQ196622:RER196622 ROM196622:RON196622 RYI196622:RYJ196622 SIE196622:SIF196622 SSA196622:SSB196622 TBW196622:TBX196622 TLS196622:TLT196622 TVO196622:TVP196622 UFK196622:UFL196622 UPG196622:UPH196622 UZC196622:UZD196622 VIY196622:VIZ196622 VSU196622:VSV196622 WCQ196622:WCR196622 WMM196622:WMN196622 WWI196622:WWJ196622 Z262158:AA262158 JW262158:JX262158 TS262158:TT262158 ADO262158:ADP262158 ANK262158:ANL262158 AXG262158:AXH262158 BHC262158:BHD262158 BQY262158:BQZ262158 CAU262158:CAV262158 CKQ262158:CKR262158 CUM262158:CUN262158 DEI262158:DEJ262158 DOE262158:DOF262158 DYA262158:DYB262158 EHW262158:EHX262158 ERS262158:ERT262158 FBO262158:FBP262158 FLK262158:FLL262158 FVG262158:FVH262158 GFC262158:GFD262158 GOY262158:GOZ262158 GYU262158:GYV262158 HIQ262158:HIR262158 HSM262158:HSN262158 ICI262158:ICJ262158 IME262158:IMF262158 IWA262158:IWB262158 JFW262158:JFX262158 JPS262158:JPT262158 JZO262158:JZP262158 KJK262158:KJL262158 KTG262158:KTH262158 LDC262158:LDD262158 LMY262158:LMZ262158 LWU262158:LWV262158 MGQ262158:MGR262158 MQM262158:MQN262158 NAI262158:NAJ262158 NKE262158:NKF262158 NUA262158:NUB262158 ODW262158:ODX262158 ONS262158:ONT262158 OXO262158:OXP262158 PHK262158:PHL262158 PRG262158:PRH262158 QBC262158:QBD262158 QKY262158:QKZ262158 QUU262158:QUV262158 REQ262158:RER262158 ROM262158:RON262158 RYI262158:RYJ262158 SIE262158:SIF262158 SSA262158:SSB262158 TBW262158:TBX262158 TLS262158:TLT262158 TVO262158:TVP262158 UFK262158:UFL262158 UPG262158:UPH262158 UZC262158:UZD262158 VIY262158:VIZ262158 VSU262158:VSV262158 WCQ262158:WCR262158 WMM262158:WMN262158 WWI262158:WWJ262158 Z327694:AA327694 JW327694:JX327694 TS327694:TT327694 ADO327694:ADP327694 ANK327694:ANL327694 AXG327694:AXH327694 BHC327694:BHD327694 BQY327694:BQZ327694 CAU327694:CAV327694 CKQ327694:CKR327694 CUM327694:CUN327694 DEI327694:DEJ327694 DOE327694:DOF327694 DYA327694:DYB327694 EHW327694:EHX327694 ERS327694:ERT327694 FBO327694:FBP327694 FLK327694:FLL327694 FVG327694:FVH327694 GFC327694:GFD327694 GOY327694:GOZ327694 GYU327694:GYV327694 HIQ327694:HIR327694 HSM327694:HSN327694 ICI327694:ICJ327694 IME327694:IMF327694 IWA327694:IWB327694 JFW327694:JFX327694 JPS327694:JPT327694 JZO327694:JZP327694 KJK327694:KJL327694 KTG327694:KTH327694 LDC327694:LDD327694 LMY327694:LMZ327694 LWU327694:LWV327694 MGQ327694:MGR327694 MQM327694:MQN327694 NAI327694:NAJ327694 NKE327694:NKF327694 NUA327694:NUB327694 ODW327694:ODX327694 ONS327694:ONT327694 OXO327694:OXP327694 PHK327694:PHL327694 PRG327694:PRH327694 QBC327694:QBD327694 QKY327694:QKZ327694 QUU327694:QUV327694 REQ327694:RER327694 ROM327694:RON327694 RYI327694:RYJ327694 SIE327694:SIF327694 SSA327694:SSB327694 TBW327694:TBX327694 TLS327694:TLT327694 TVO327694:TVP327694 UFK327694:UFL327694 UPG327694:UPH327694 UZC327694:UZD327694 VIY327694:VIZ327694 VSU327694:VSV327694 WCQ327694:WCR327694 WMM327694:WMN327694 WWI327694:WWJ327694 Z393230:AA393230 JW393230:JX393230 TS393230:TT393230 ADO393230:ADP393230 ANK393230:ANL393230 AXG393230:AXH393230 BHC393230:BHD393230 BQY393230:BQZ393230 CAU393230:CAV393230 CKQ393230:CKR393230 CUM393230:CUN393230 DEI393230:DEJ393230 DOE393230:DOF393230 DYA393230:DYB393230 EHW393230:EHX393230 ERS393230:ERT393230 FBO393230:FBP393230 FLK393230:FLL393230 FVG393230:FVH393230 GFC393230:GFD393230 GOY393230:GOZ393230 GYU393230:GYV393230 HIQ393230:HIR393230 HSM393230:HSN393230 ICI393230:ICJ393230 IME393230:IMF393230 IWA393230:IWB393230 JFW393230:JFX393230 JPS393230:JPT393230 JZO393230:JZP393230 KJK393230:KJL393230 KTG393230:KTH393230 LDC393230:LDD393230 LMY393230:LMZ393230 LWU393230:LWV393230 MGQ393230:MGR393230 MQM393230:MQN393230 NAI393230:NAJ393230 NKE393230:NKF393230 NUA393230:NUB393230 ODW393230:ODX393230 ONS393230:ONT393230 OXO393230:OXP393230 PHK393230:PHL393230 PRG393230:PRH393230 QBC393230:QBD393230 QKY393230:QKZ393230 QUU393230:QUV393230 REQ393230:RER393230 ROM393230:RON393230 RYI393230:RYJ393230 SIE393230:SIF393230 SSA393230:SSB393230 TBW393230:TBX393230 TLS393230:TLT393230 TVO393230:TVP393230 UFK393230:UFL393230 UPG393230:UPH393230 UZC393230:UZD393230 VIY393230:VIZ393230 VSU393230:VSV393230 WCQ393230:WCR393230 WMM393230:WMN393230 WWI393230:WWJ393230 Z458766:AA458766 JW458766:JX458766 TS458766:TT458766 ADO458766:ADP458766 ANK458766:ANL458766 AXG458766:AXH458766 BHC458766:BHD458766 BQY458766:BQZ458766 CAU458766:CAV458766 CKQ458766:CKR458766 CUM458766:CUN458766 DEI458766:DEJ458766 DOE458766:DOF458766 DYA458766:DYB458766 EHW458766:EHX458766 ERS458766:ERT458766 FBO458766:FBP458766 FLK458766:FLL458766 FVG458766:FVH458766 GFC458766:GFD458766 GOY458766:GOZ458766 GYU458766:GYV458766 HIQ458766:HIR458766 HSM458766:HSN458766 ICI458766:ICJ458766 IME458766:IMF458766 IWA458766:IWB458766 JFW458766:JFX458766 JPS458766:JPT458766 JZO458766:JZP458766 KJK458766:KJL458766 KTG458766:KTH458766 LDC458766:LDD458766 LMY458766:LMZ458766 LWU458766:LWV458766 MGQ458766:MGR458766 MQM458766:MQN458766 NAI458766:NAJ458766 NKE458766:NKF458766 NUA458766:NUB458766 ODW458766:ODX458766 ONS458766:ONT458766 OXO458766:OXP458766 PHK458766:PHL458766 PRG458766:PRH458766 QBC458766:QBD458766 QKY458766:QKZ458766 QUU458766:QUV458766 REQ458766:RER458766 ROM458766:RON458766 RYI458766:RYJ458766 SIE458766:SIF458766 SSA458766:SSB458766 TBW458766:TBX458766 TLS458766:TLT458766 TVO458766:TVP458766 UFK458766:UFL458766 UPG458766:UPH458766 UZC458766:UZD458766 VIY458766:VIZ458766 VSU458766:VSV458766 WCQ458766:WCR458766 WMM458766:WMN458766 WWI458766:WWJ458766 Z524302:AA524302 JW524302:JX524302 TS524302:TT524302 ADO524302:ADP524302 ANK524302:ANL524302 AXG524302:AXH524302 BHC524302:BHD524302 BQY524302:BQZ524302 CAU524302:CAV524302 CKQ524302:CKR524302 CUM524302:CUN524302 DEI524302:DEJ524302 DOE524302:DOF524302 DYA524302:DYB524302 EHW524302:EHX524302 ERS524302:ERT524302 FBO524302:FBP524302 FLK524302:FLL524302 FVG524302:FVH524302 GFC524302:GFD524302 GOY524302:GOZ524302 GYU524302:GYV524302 HIQ524302:HIR524302 HSM524302:HSN524302 ICI524302:ICJ524302 IME524302:IMF524302 IWA524302:IWB524302 JFW524302:JFX524302 JPS524302:JPT524302 JZO524302:JZP524302 KJK524302:KJL524302 KTG524302:KTH524302 LDC524302:LDD524302 LMY524302:LMZ524302 LWU524302:LWV524302 MGQ524302:MGR524302 MQM524302:MQN524302 NAI524302:NAJ524302 NKE524302:NKF524302 NUA524302:NUB524302 ODW524302:ODX524302 ONS524302:ONT524302 OXO524302:OXP524302 PHK524302:PHL524302 PRG524302:PRH524302 QBC524302:QBD524302 QKY524302:QKZ524302 QUU524302:QUV524302 REQ524302:RER524302 ROM524302:RON524302 RYI524302:RYJ524302 SIE524302:SIF524302 SSA524302:SSB524302 TBW524302:TBX524302 TLS524302:TLT524302 TVO524302:TVP524302 UFK524302:UFL524302 UPG524302:UPH524302 UZC524302:UZD524302 VIY524302:VIZ524302 VSU524302:VSV524302 WCQ524302:WCR524302 WMM524302:WMN524302 WWI524302:WWJ524302 Z589838:AA589838 JW589838:JX589838 TS589838:TT589838 ADO589838:ADP589838 ANK589838:ANL589838 AXG589838:AXH589838 BHC589838:BHD589838 BQY589838:BQZ589838 CAU589838:CAV589838 CKQ589838:CKR589838 CUM589838:CUN589838 DEI589838:DEJ589838 DOE589838:DOF589838 DYA589838:DYB589838 EHW589838:EHX589838 ERS589838:ERT589838 FBO589838:FBP589838 FLK589838:FLL589838 FVG589838:FVH589838 GFC589838:GFD589838 GOY589838:GOZ589838 GYU589838:GYV589838 HIQ589838:HIR589838 HSM589838:HSN589838 ICI589838:ICJ589838 IME589838:IMF589838 IWA589838:IWB589838 JFW589838:JFX589838 JPS589838:JPT589838 JZO589838:JZP589838 KJK589838:KJL589838 KTG589838:KTH589838 LDC589838:LDD589838 LMY589838:LMZ589838 LWU589838:LWV589838 MGQ589838:MGR589838 MQM589838:MQN589838 NAI589838:NAJ589838 NKE589838:NKF589838 NUA589838:NUB589838 ODW589838:ODX589838 ONS589838:ONT589838 OXO589838:OXP589838 PHK589838:PHL589838 PRG589838:PRH589838 QBC589838:QBD589838 QKY589838:QKZ589838 QUU589838:QUV589838 REQ589838:RER589838 ROM589838:RON589838 RYI589838:RYJ589838 SIE589838:SIF589838 SSA589838:SSB589838 TBW589838:TBX589838 TLS589838:TLT589838 TVO589838:TVP589838 UFK589838:UFL589838 UPG589838:UPH589838 UZC589838:UZD589838 VIY589838:VIZ589838 VSU589838:VSV589838 WCQ589838:WCR589838 WMM589838:WMN589838 WWI589838:WWJ589838 Z655374:AA655374 JW655374:JX655374 TS655374:TT655374 ADO655374:ADP655374 ANK655374:ANL655374 AXG655374:AXH655374 BHC655374:BHD655374 BQY655374:BQZ655374 CAU655374:CAV655374 CKQ655374:CKR655374 CUM655374:CUN655374 DEI655374:DEJ655374 DOE655374:DOF655374 DYA655374:DYB655374 EHW655374:EHX655374 ERS655374:ERT655374 FBO655374:FBP655374 FLK655374:FLL655374 FVG655374:FVH655374 GFC655374:GFD655374 GOY655374:GOZ655374 GYU655374:GYV655374 HIQ655374:HIR655374 HSM655374:HSN655374 ICI655374:ICJ655374 IME655374:IMF655374 IWA655374:IWB655374 JFW655374:JFX655374 JPS655374:JPT655374 JZO655374:JZP655374 KJK655374:KJL655374 KTG655374:KTH655374 LDC655374:LDD655374 LMY655374:LMZ655374 LWU655374:LWV655374 MGQ655374:MGR655374 MQM655374:MQN655374 NAI655374:NAJ655374 NKE655374:NKF655374 NUA655374:NUB655374 ODW655374:ODX655374 ONS655374:ONT655374 OXO655374:OXP655374 PHK655374:PHL655374 PRG655374:PRH655374 QBC655374:QBD655374 QKY655374:QKZ655374 QUU655374:QUV655374 REQ655374:RER655374 ROM655374:RON655374 RYI655374:RYJ655374 SIE655374:SIF655374 SSA655374:SSB655374 TBW655374:TBX655374 TLS655374:TLT655374 TVO655374:TVP655374 UFK655374:UFL655374 UPG655374:UPH655374 UZC655374:UZD655374 VIY655374:VIZ655374 VSU655374:VSV655374 WCQ655374:WCR655374 WMM655374:WMN655374 WWI655374:WWJ655374 Z720910:AA720910 JW720910:JX720910 TS720910:TT720910 ADO720910:ADP720910 ANK720910:ANL720910 AXG720910:AXH720910 BHC720910:BHD720910 BQY720910:BQZ720910 CAU720910:CAV720910 CKQ720910:CKR720910 CUM720910:CUN720910 DEI720910:DEJ720910 DOE720910:DOF720910 DYA720910:DYB720910 EHW720910:EHX720910 ERS720910:ERT720910 FBO720910:FBP720910 FLK720910:FLL720910 FVG720910:FVH720910 GFC720910:GFD720910 GOY720910:GOZ720910 GYU720910:GYV720910 HIQ720910:HIR720910 HSM720910:HSN720910 ICI720910:ICJ720910 IME720910:IMF720910 IWA720910:IWB720910 JFW720910:JFX720910 JPS720910:JPT720910 JZO720910:JZP720910 KJK720910:KJL720910 KTG720910:KTH720910 LDC720910:LDD720910 LMY720910:LMZ720910 LWU720910:LWV720910 MGQ720910:MGR720910 MQM720910:MQN720910 NAI720910:NAJ720910 NKE720910:NKF720910 NUA720910:NUB720910 ODW720910:ODX720910 ONS720910:ONT720910 OXO720910:OXP720910 PHK720910:PHL720910 PRG720910:PRH720910 QBC720910:QBD720910 QKY720910:QKZ720910 QUU720910:QUV720910 REQ720910:RER720910 ROM720910:RON720910 RYI720910:RYJ720910 SIE720910:SIF720910 SSA720910:SSB720910 TBW720910:TBX720910 TLS720910:TLT720910 TVO720910:TVP720910 UFK720910:UFL720910 UPG720910:UPH720910 UZC720910:UZD720910 VIY720910:VIZ720910 VSU720910:VSV720910 WCQ720910:WCR720910 WMM720910:WMN720910 WWI720910:WWJ720910 Z786446:AA786446 JW786446:JX786446 TS786446:TT786446 ADO786446:ADP786446 ANK786446:ANL786446 AXG786446:AXH786446 BHC786446:BHD786446 BQY786446:BQZ786446 CAU786446:CAV786446 CKQ786446:CKR786446 CUM786446:CUN786446 DEI786446:DEJ786446 DOE786446:DOF786446 DYA786446:DYB786446 EHW786446:EHX786446 ERS786446:ERT786446 FBO786446:FBP786446 FLK786446:FLL786446 FVG786446:FVH786446 GFC786446:GFD786446 GOY786446:GOZ786446 GYU786446:GYV786446 HIQ786446:HIR786446 HSM786446:HSN786446 ICI786446:ICJ786446 IME786446:IMF786446 IWA786446:IWB786446 JFW786446:JFX786446 JPS786446:JPT786446 JZO786446:JZP786446 KJK786446:KJL786446 KTG786446:KTH786446 LDC786446:LDD786446 LMY786446:LMZ786446 LWU786446:LWV786446 MGQ786446:MGR786446 MQM786446:MQN786446 NAI786446:NAJ786446 NKE786446:NKF786446 NUA786446:NUB786446 ODW786446:ODX786446 ONS786446:ONT786446 OXO786446:OXP786446 PHK786446:PHL786446 PRG786446:PRH786446 QBC786446:QBD786446 QKY786446:QKZ786446 QUU786446:QUV786446 REQ786446:RER786446 ROM786446:RON786446 RYI786446:RYJ786446 SIE786446:SIF786446 SSA786446:SSB786446 TBW786446:TBX786446 TLS786446:TLT786446 TVO786446:TVP786446 UFK786446:UFL786446 UPG786446:UPH786446 UZC786446:UZD786446 VIY786446:VIZ786446 VSU786446:VSV786446 WCQ786446:WCR786446 WMM786446:WMN786446 WWI786446:WWJ786446 Z851982:AA851982 JW851982:JX851982 TS851982:TT851982 ADO851982:ADP851982 ANK851982:ANL851982 AXG851982:AXH851982 BHC851982:BHD851982 BQY851982:BQZ851982 CAU851982:CAV851982 CKQ851982:CKR851982 CUM851982:CUN851982 DEI851982:DEJ851982 DOE851982:DOF851982 DYA851982:DYB851982 EHW851982:EHX851982 ERS851982:ERT851982 FBO851982:FBP851982 FLK851982:FLL851982 FVG851982:FVH851982 GFC851982:GFD851982 GOY851982:GOZ851982 GYU851982:GYV851982 HIQ851982:HIR851982 HSM851982:HSN851982 ICI851982:ICJ851982 IME851982:IMF851982 IWA851982:IWB851982 JFW851982:JFX851982 JPS851982:JPT851982 JZO851982:JZP851982 KJK851982:KJL851982 KTG851982:KTH851982 LDC851982:LDD851982 LMY851982:LMZ851982 LWU851982:LWV851982 MGQ851982:MGR851982 MQM851982:MQN851982 NAI851982:NAJ851982 NKE851982:NKF851982 NUA851982:NUB851982 ODW851982:ODX851982 ONS851982:ONT851982 OXO851982:OXP851982 PHK851982:PHL851982 PRG851982:PRH851982 QBC851982:QBD851982 QKY851982:QKZ851982 QUU851982:QUV851982 REQ851982:RER851982 ROM851982:RON851982 RYI851982:RYJ851982 SIE851982:SIF851982 SSA851982:SSB851982 TBW851982:TBX851982 TLS851982:TLT851982 TVO851982:TVP851982 UFK851982:UFL851982 UPG851982:UPH851982 UZC851982:UZD851982 VIY851982:VIZ851982 VSU851982:VSV851982 WCQ851982:WCR851982 WMM851982:WMN851982 WWI851982:WWJ851982 Z917518:AA917518 JW917518:JX917518 TS917518:TT917518 ADO917518:ADP917518 ANK917518:ANL917518 AXG917518:AXH917518 BHC917518:BHD917518 BQY917518:BQZ917518 CAU917518:CAV917518 CKQ917518:CKR917518 CUM917518:CUN917518 DEI917518:DEJ917518 DOE917518:DOF917518 DYA917518:DYB917518 EHW917518:EHX917518 ERS917518:ERT917518 FBO917518:FBP917518 FLK917518:FLL917518 FVG917518:FVH917518 GFC917518:GFD917518 GOY917518:GOZ917518 GYU917518:GYV917518 HIQ917518:HIR917518 HSM917518:HSN917518 ICI917518:ICJ917518 IME917518:IMF917518 IWA917518:IWB917518 JFW917518:JFX917518 JPS917518:JPT917518 JZO917518:JZP917518 KJK917518:KJL917518 KTG917518:KTH917518 LDC917518:LDD917518 LMY917518:LMZ917518 LWU917518:LWV917518 MGQ917518:MGR917518 MQM917518:MQN917518 NAI917518:NAJ917518 NKE917518:NKF917518 NUA917518:NUB917518 ODW917518:ODX917518 ONS917518:ONT917518 OXO917518:OXP917518 PHK917518:PHL917518 PRG917518:PRH917518 QBC917518:QBD917518 QKY917518:QKZ917518 QUU917518:QUV917518 REQ917518:RER917518 ROM917518:RON917518 RYI917518:RYJ917518 SIE917518:SIF917518 SSA917518:SSB917518 TBW917518:TBX917518 TLS917518:TLT917518 TVO917518:TVP917518 UFK917518:UFL917518 UPG917518:UPH917518 UZC917518:UZD917518 VIY917518:VIZ917518 VSU917518:VSV917518 WCQ917518:WCR917518 WMM917518:WMN917518 WWI917518:WWJ917518 Z983054:AA983054 JW983054:JX983054 TS983054:TT983054 ADO983054:ADP983054 ANK983054:ANL983054 AXG983054:AXH983054 BHC983054:BHD983054 BQY983054:BQZ983054 CAU983054:CAV983054 CKQ983054:CKR983054 CUM983054:CUN983054 DEI983054:DEJ983054 DOE983054:DOF983054 DYA983054:DYB983054 EHW983054:EHX983054 ERS983054:ERT983054 FBO983054:FBP983054 FLK983054:FLL983054 FVG983054:FVH983054 GFC983054:GFD983054 GOY983054:GOZ983054 GYU983054:GYV983054 HIQ983054:HIR983054 HSM983054:HSN983054 ICI983054:ICJ983054 IME983054:IMF983054 IWA983054:IWB983054 JFW983054:JFX983054 JPS983054:JPT983054 JZO983054:JZP983054 KJK983054:KJL983054 KTG983054:KTH983054 LDC983054:LDD983054 LMY983054:LMZ983054 LWU983054:LWV983054 MGQ983054:MGR983054 MQM983054:MQN983054 NAI983054:NAJ983054 NKE983054:NKF983054 NUA983054:NUB983054 ODW983054:ODX983054 ONS983054:ONT983054 OXO983054:OXP983054 PHK983054:PHL983054 PRG983054:PRH983054 QBC983054:QBD983054 QKY983054:QKZ983054 QUU983054:QUV983054 REQ983054:RER983054 ROM983054:RON983054 RYI983054:RYJ983054 SIE983054:SIF983054 SSA983054:SSB983054 TBW983054:TBX983054 TLS983054:TLT983054 TVO983054:TVP983054 UFK983054:UFL983054 UPG983054:UPH983054 UZC983054:UZD983054 VIY983054:VIZ983054 VSU983054:VSV983054 WCQ983054:WCR983054 WMM983054:WMN983054 WWI983054:WWJ983054 V65544 JS65544 TO65544 ADK65544 ANG65544 AXC65544 BGY65544 BQU65544 CAQ65544 CKM65544 CUI65544 DEE65544 DOA65544 DXW65544 EHS65544 ERO65544 FBK65544 FLG65544 FVC65544 GEY65544 GOU65544 GYQ65544 HIM65544 HSI65544 ICE65544 IMA65544 IVW65544 JFS65544 JPO65544 JZK65544 KJG65544 KTC65544 LCY65544 LMU65544 LWQ65544 MGM65544 MQI65544 NAE65544 NKA65544 NTW65544 ODS65544 ONO65544 OXK65544 PHG65544 PRC65544 QAY65544 QKU65544 QUQ65544 REM65544 ROI65544 RYE65544 SIA65544 SRW65544 TBS65544 TLO65544 TVK65544 UFG65544 UPC65544 UYY65544 VIU65544 VSQ65544 WCM65544 WMI65544 WWE65544 V131080 JS131080 TO131080 ADK131080 ANG131080 AXC131080 BGY131080 BQU131080 CAQ131080 CKM131080 CUI131080 DEE131080 DOA131080 DXW131080 EHS131080 ERO131080 FBK131080 FLG131080 FVC131080 GEY131080 GOU131080 GYQ131080 HIM131080 HSI131080 ICE131080 IMA131080 IVW131080 JFS131080 JPO131080 JZK131080 KJG131080 KTC131080 LCY131080 LMU131080 LWQ131080 MGM131080 MQI131080 NAE131080 NKA131080 NTW131080 ODS131080 ONO131080 OXK131080 PHG131080 PRC131080 QAY131080 QKU131080 QUQ131080 REM131080 ROI131080 RYE131080 SIA131080 SRW131080 TBS131080 TLO131080 TVK131080 UFG131080 UPC131080 UYY131080 VIU131080 VSQ131080 WCM131080 WMI131080 WWE131080 V196616 JS196616 TO196616 ADK196616 ANG196616 AXC196616 BGY196616 BQU196616 CAQ196616 CKM196616 CUI196616 DEE196616 DOA196616 DXW196616 EHS196616 ERO196616 FBK196616 FLG196616 FVC196616 GEY196616 GOU196616 GYQ196616 HIM196616 HSI196616 ICE196616 IMA196616 IVW196616 JFS196616 JPO196616 JZK196616 KJG196616 KTC196616 LCY196616 LMU196616 LWQ196616 MGM196616 MQI196616 NAE196616 NKA196616 NTW196616 ODS196616 ONO196616 OXK196616 PHG196616 PRC196616 QAY196616 QKU196616 QUQ196616 REM196616 ROI196616 RYE196616 SIA196616 SRW196616 TBS196616 TLO196616 TVK196616 UFG196616 UPC196616 UYY196616 VIU196616 VSQ196616 WCM196616 WMI196616 WWE196616 V262152 JS262152 TO262152 ADK262152 ANG262152 AXC262152 BGY262152 BQU262152 CAQ262152 CKM262152 CUI262152 DEE262152 DOA262152 DXW262152 EHS262152 ERO262152 FBK262152 FLG262152 FVC262152 GEY262152 GOU262152 GYQ262152 HIM262152 HSI262152 ICE262152 IMA262152 IVW262152 JFS262152 JPO262152 JZK262152 KJG262152 KTC262152 LCY262152 LMU262152 LWQ262152 MGM262152 MQI262152 NAE262152 NKA262152 NTW262152 ODS262152 ONO262152 OXK262152 PHG262152 PRC262152 QAY262152 QKU262152 QUQ262152 REM262152 ROI262152 RYE262152 SIA262152 SRW262152 TBS262152 TLO262152 TVK262152 UFG262152 UPC262152 UYY262152 VIU262152 VSQ262152 WCM262152 WMI262152 WWE262152 V327688 JS327688 TO327688 ADK327688 ANG327688 AXC327688 BGY327688 BQU327688 CAQ327688 CKM327688 CUI327688 DEE327688 DOA327688 DXW327688 EHS327688 ERO327688 FBK327688 FLG327688 FVC327688 GEY327688 GOU327688 GYQ327688 HIM327688 HSI327688 ICE327688 IMA327688 IVW327688 JFS327688 JPO327688 JZK327688 KJG327688 KTC327688 LCY327688 LMU327688 LWQ327688 MGM327688 MQI327688 NAE327688 NKA327688 NTW327688 ODS327688 ONO327688 OXK327688 PHG327688 PRC327688 QAY327688 QKU327688 QUQ327688 REM327688 ROI327688 RYE327688 SIA327688 SRW327688 TBS327688 TLO327688 TVK327688 UFG327688 UPC327688 UYY327688 VIU327688 VSQ327688 WCM327688 WMI327688 WWE327688 V393224 JS393224 TO393224 ADK393224 ANG393224 AXC393224 BGY393224 BQU393224 CAQ393224 CKM393224 CUI393224 DEE393224 DOA393224 DXW393224 EHS393224 ERO393224 FBK393224 FLG393224 FVC393224 GEY393224 GOU393224 GYQ393224 HIM393224 HSI393224 ICE393224 IMA393224 IVW393224 JFS393224 JPO393224 JZK393224 KJG393224 KTC393224 LCY393224 LMU393224 LWQ393224 MGM393224 MQI393224 NAE393224 NKA393224 NTW393224 ODS393224 ONO393224 OXK393224 PHG393224 PRC393224 QAY393224 QKU393224 QUQ393224 REM393224 ROI393224 RYE393224 SIA393224 SRW393224 TBS393224 TLO393224 TVK393224 UFG393224 UPC393224 UYY393224 VIU393224 VSQ393224 WCM393224 WMI393224 WWE393224 V458760 JS458760 TO458760 ADK458760 ANG458760 AXC458760 BGY458760 BQU458760 CAQ458760 CKM458760 CUI458760 DEE458760 DOA458760 DXW458760 EHS458760 ERO458760 FBK458760 FLG458760 FVC458760 GEY458760 GOU458760 GYQ458760 HIM458760 HSI458760 ICE458760 IMA458760 IVW458760 JFS458760 JPO458760 JZK458760 KJG458760 KTC458760 LCY458760 LMU458760 LWQ458760 MGM458760 MQI458760 NAE458760 NKA458760 NTW458760 ODS458760 ONO458760 OXK458760 PHG458760 PRC458760 QAY458760 QKU458760 QUQ458760 REM458760 ROI458760 RYE458760 SIA458760 SRW458760 TBS458760 TLO458760 TVK458760 UFG458760 UPC458760 UYY458760 VIU458760 VSQ458760 WCM458760 WMI458760 WWE458760 V524296 JS524296 TO524296 ADK524296 ANG524296 AXC524296 BGY524296 BQU524296 CAQ524296 CKM524296 CUI524296 DEE524296 DOA524296 DXW524296 EHS524296 ERO524296 FBK524296 FLG524296 FVC524296 GEY524296 GOU524296 GYQ524296 HIM524296 HSI524296 ICE524296 IMA524296 IVW524296 JFS524296 JPO524296 JZK524296 KJG524296 KTC524296 LCY524296 LMU524296 LWQ524296 MGM524296 MQI524296 NAE524296 NKA524296 NTW524296 ODS524296 ONO524296 OXK524296 PHG524296 PRC524296 QAY524296 QKU524296 QUQ524296 REM524296 ROI524296 RYE524296 SIA524296 SRW524296 TBS524296 TLO524296 TVK524296 UFG524296 UPC524296 UYY524296 VIU524296 VSQ524296 WCM524296 WMI524296 WWE524296 V589832 JS589832 TO589832 ADK589832 ANG589832 AXC589832 BGY589832 BQU589832 CAQ589832 CKM589832 CUI589832 DEE589832 DOA589832 DXW589832 EHS589832 ERO589832 FBK589832 FLG589832 FVC589832 GEY589832 GOU589832 GYQ589832 HIM589832 HSI589832 ICE589832 IMA589832 IVW589832 JFS589832 JPO589832 JZK589832 KJG589832 KTC589832 LCY589832 LMU589832 LWQ589832 MGM589832 MQI589832 NAE589832 NKA589832 NTW589832 ODS589832 ONO589832 OXK589832 PHG589832 PRC589832 QAY589832 QKU589832 QUQ589832 REM589832 ROI589832 RYE589832 SIA589832 SRW589832 TBS589832 TLO589832 TVK589832 UFG589832 UPC589832 UYY589832 VIU589832 VSQ589832 WCM589832 WMI589832 WWE589832 V655368 JS655368 TO655368 ADK655368 ANG655368 AXC655368 BGY655368 BQU655368 CAQ655368 CKM655368 CUI655368 DEE655368 DOA655368 DXW655368 EHS655368 ERO655368 FBK655368 FLG655368 FVC655368 GEY655368 GOU655368 GYQ655368 HIM655368 HSI655368 ICE655368 IMA655368 IVW655368 JFS655368 JPO655368 JZK655368 KJG655368 KTC655368 LCY655368 LMU655368 LWQ655368 MGM655368 MQI655368 NAE655368 NKA655368 NTW655368 ODS655368 ONO655368 OXK655368 PHG655368 PRC655368 QAY655368 QKU655368 QUQ655368 REM655368 ROI655368 RYE655368 SIA655368 SRW655368 TBS655368 TLO655368 TVK655368 UFG655368 UPC655368 UYY655368 VIU655368 VSQ655368 WCM655368 WMI655368 WWE655368 V720904 JS720904 TO720904 ADK720904 ANG720904 AXC720904 BGY720904 BQU720904 CAQ720904 CKM720904 CUI720904 DEE720904 DOA720904 DXW720904 EHS720904 ERO720904 FBK720904 FLG720904 FVC720904 GEY720904 GOU720904 GYQ720904 HIM720904 HSI720904 ICE720904 IMA720904 IVW720904 JFS720904 JPO720904 JZK720904 KJG720904 KTC720904 LCY720904 LMU720904 LWQ720904 MGM720904 MQI720904 NAE720904 NKA720904 NTW720904 ODS720904 ONO720904 OXK720904 PHG720904 PRC720904 QAY720904 QKU720904 QUQ720904 REM720904 ROI720904 RYE720904 SIA720904 SRW720904 TBS720904 TLO720904 TVK720904 UFG720904 UPC720904 UYY720904 VIU720904 VSQ720904 WCM720904 WMI720904 WWE720904 V786440 JS786440 TO786440 ADK786440 ANG786440 AXC786440 BGY786440 BQU786440 CAQ786440 CKM786440 CUI786440 DEE786440 DOA786440 DXW786440 EHS786440 ERO786440 FBK786440 FLG786440 FVC786440 GEY786440 GOU786440 GYQ786440 HIM786440 HSI786440 ICE786440 IMA786440 IVW786440 JFS786440 JPO786440 JZK786440 KJG786440 KTC786440 LCY786440 LMU786440 LWQ786440 MGM786440 MQI786440 NAE786440 NKA786440 NTW786440 ODS786440 ONO786440 OXK786440 PHG786440 PRC786440 QAY786440 QKU786440 QUQ786440 REM786440 ROI786440 RYE786440 SIA786440 SRW786440 TBS786440 TLO786440 TVK786440 UFG786440 UPC786440 UYY786440 VIU786440 VSQ786440 WCM786440 WMI786440 WWE786440 V851976 JS851976 TO851976 ADK851976 ANG851976 AXC851976 BGY851976 BQU851976 CAQ851976 CKM851976 CUI851976 DEE851976 DOA851976 DXW851976 EHS851976 ERO851976 FBK851976 FLG851976 FVC851976 GEY851976 GOU851976 GYQ851976 HIM851976 HSI851976 ICE851976 IMA851976 IVW851976 JFS851976 JPO851976 JZK851976 KJG851976 KTC851976 LCY851976 LMU851976 LWQ851976 MGM851976 MQI851976 NAE851976 NKA851976 NTW851976 ODS851976 ONO851976 OXK851976 PHG851976 PRC851976 QAY851976 QKU851976 QUQ851976 REM851976 ROI851976 RYE851976 SIA851976 SRW851976 TBS851976 TLO851976 TVK851976 UFG851976 UPC851976 UYY851976 VIU851976 VSQ851976 WCM851976 WMI851976 WWE851976 V917512 JS917512 TO917512 ADK917512 ANG917512 AXC917512 BGY917512 BQU917512 CAQ917512 CKM917512 CUI917512 DEE917512 DOA917512 DXW917512 EHS917512 ERO917512 FBK917512 FLG917512 FVC917512 GEY917512 GOU917512 GYQ917512 HIM917512 HSI917512 ICE917512 IMA917512 IVW917512 JFS917512 JPO917512 JZK917512 KJG917512 KTC917512 LCY917512 LMU917512 LWQ917512 MGM917512 MQI917512 NAE917512 NKA917512 NTW917512 ODS917512 ONO917512 OXK917512 PHG917512 PRC917512 QAY917512 QKU917512 QUQ917512 REM917512 ROI917512 RYE917512 SIA917512 SRW917512 TBS917512 TLO917512 TVK917512 UFG917512 UPC917512 UYY917512 VIU917512 VSQ917512 WCM917512 WMI917512 WWE917512 V983048 JS983048 TO983048 ADK983048 ANG983048 AXC983048 BGY983048 BQU983048 CAQ983048 CKM983048 CUI983048 DEE983048 DOA983048 DXW983048 EHS983048 ERO983048 FBK983048 FLG983048 FVC983048 GEY983048 GOU983048 GYQ983048 HIM983048 HSI983048 ICE983048 IMA983048 IVW983048 JFS983048 JPO983048 JZK983048 KJG983048 KTC983048 LCY983048 LMU983048 LWQ983048 MGM983048 MQI983048 NAE983048 NKA983048 NTW983048 ODS983048 ONO983048 OXK983048 PHG983048 PRC983048 QAY983048 QKU983048 QUQ983048 REM983048 ROI983048 RYE983048 SIA983048 SRW983048 TBS983048 TLO983048 TVK983048 UFG983048 UPC983048 UYY983048 VIU983048 VSQ983048 WCM983048 WMI983048 WWE983048 V65539 JS65539 TO65539 ADK65539 ANG65539 AXC65539 BGY65539 BQU65539 CAQ65539 CKM65539 CUI65539 DEE65539 DOA65539 DXW65539 EHS65539 ERO65539 FBK65539 FLG65539 FVC65539 GEY65539 GOU65539 GYQ65539 HIM65539 HSI65539 ICE65539 IMA65539 IVW65539 JFS65539 JPO65539 JZK65539 KJG65539 KTC65539 LCY65539 LMU65539 LWQ65539 MGM65539 MQI65539 NAE65539 NKA65539 NTW65539 ODS65539 ONO65539 OXK65539 PHG65539 PRC65539 QAY65539 QKU65539 QUQ65539 REM65539 ROI65539 RYE65539 SIA65539 SRW65539 TBS65539 TLO65539 TVK65539 UFG65539 UPC65539 UYY65539 VIU65539 VSQ65539 WCM65539 WMI65539 WWE65539 V131075 JS131075 TO131075 ADK131075 ANG131075 AXC131075 BGY131075 BQU131075 CAQ131075 CKM131075 CUI131075 DEE131075 DOA131075 DXW131075 EHS131075 ERO131075 FBK131075 FLG131075 FVC131075 GEY131075 GOU131075 GYQ131075 HIM131075 HSI131075 ICE131075 IMA131075 IVW131075 JFS131075 JPO131075 JZK131075 KJG131075 KTC131075 LCY131075 LMU131075 LWQ131075 MGM131075 MQI131075 NAE131075 NKA131075 NTW131075 ODS131075 ONO131075 OXK131075 PHG131075 PRC131075 QAY131075 QKU131075 QUQ131075 REM131075 ROI131075 RYE131075 SIA131075 SRW131075 TBS131075 TLO131075 TVK131075 UFG131075 UPC131075 UYY131075 VIU131075 VSQ131075 WCM131075 WMI131075 WWE131075 V196611 JS196611 TO196611 ADK196611 ANG196611 AXC196611 BGY196611 BQU196611 CAQ196611 CKM196611 CUI196611 DEE196611 DOA196611 DXW196611 EHS196611 ERO196611 FBK196611 FLG196611 FVC196611 GEY196611 GOU196611 GYQ196611 HIM196611 HSI196611 ICE196611 IMA196611 IVW196611 JFS196611 JPO196611 JZK196611 KJG196611 KTC196611 LCY196611 LMU196611 LWQ196611 MGM196611 MQI196611 NAE196611 NKA196611 NTW196611 ODS196611 ONO196611 OXK196611 PHG196611 PRC196611 QAY196611 QKU196611 QUQ196611 REM196611 ROI196611 RYE196611 SIA196611 SRW196611 TBS196611 TLO196611 TVK196611 UFG196611 UPC196611 UYY196611 VIU196611 VSQ196611 WCM196611 WMI196611 WWE196611 V262147 JS262147 TO262147 ADK262147 ANG262147 AXC262147 BGY262147 BQU262147 CAQ262147 CKM262147 CUI262147 DEE262147 DOA262147 DXW262147 EHS262147 ERO262147 FBK262147 FLG262147 FVC262147 GEY262147 GOU262147 GYQ262147 HIM262147 HSI262147 ICE262147 IMA262147 IVW262147 JFS262147 JPO262147 JZK262147 KJG262147 KTC262147 LCY262147 LMU262147 LWQ262147 MGM262147 MQI262147 NAE262147 NKA262147 NTW262147 ODS262147 ONO262147 OXK262147 PHG262147 PRC262147 QAY262147 QKU262147 QUQ262147 REM262147 ROI262147 RYE262147 SIA262147 SRW262147 TBS262147 TLO262147 TVK262147 UFG262147 UPC262147 UYY262147 VIU262147 VSQ262147 WCM262147 WMI262147 WWE262147 V327683 JS327683 TO327683 ADK327683 ANG327683 AXC327683 BGY327683 BQU327683 CAQ327683 CKM327683 CUI327683 DEE327683 DOA327683 DXW327683 EHS327683 ERO327683 FBK327683 FLG327683 FVC327683 GEY327683 GOU327683 GYQ327683 HIM327683 HSI327683 ICE327683 IMA327683 IVW327683 JFS327683 JPO327683 JZK327683 KJG327683 KTC327683 LCY327683 LMU327683 LWQ327683 MGM327683 MQI327683 NAE327683 NKA327683 NTW327683 ODS327683 ONO327683 OXK327683 PHG327683 PRC327683 QAY327683 QKU327683 QUQ327683 REM327683 ROI327683 RYE327683 SIA327683 SRW327683 TBS327683 TLO327683 TVK327683 UFG327683 UPC327683 UYY327683 VIU327683 VSQ327683 WCM327683 WMI327683 WWE327683 V393219 JS393219 TO393219 ADK393219 ANG393219 AXC393219 BGY393219 BQU393219 CAQ393219 CKM393219 CUI393219 DEE393219 DOA393219 DXW393219 EHS393219 ERO393219 FBK393219 FLG393219 FVC393219 GEY393219 GOU393219 GYQ393219 HIM393219 HSI393219 ICE393219 IMA393219 IVW393219 JFS393219 JPO393219 JZK393219 KJG393219 KTC393219 LCY393219 LMU393219 LWQ393219 MGM393219 MQI393219 NAE393219 NKA393219 NTW393219 ODS393219 ONO393219 OXK393219 PHG393219 PRC393219 QAY393219 QKU393219 QUQ393219 REM393219 ROI393219 RYE393219 SIA393219 SRW393219 TBS393219 TLO393219 TVK393219 UFG393219 UPC393219 UYY393219 VIU393219 VSQ393219 WCM393219 WMI393219 WWE393219 V458755 JS458755 TO458755 ADK458755 ANG458755 AXC458755 BGY458755 BQU458755 CAQ458755 CKM458755 CUI458755 DEE458755 DOA458755 DXW458755 EHS458755 ERO458755 FBK458755 FLG458755 FVC458755 GEY458755 GOU458755 GYQ458755 HIM458755 HSI458755 ICE458755 IMA458755 IVW458755 JFS458755 JPO458755 JZK458755 KJG458755 KTC458755 LCY458755 LMU458755 LWQ458755 MGM458755 MQI458755 NAE458755 NKA458755 NTW458755 ODS458755 ONO458755 OXK458755 PHG458755 PRC458755 QAY458755 QKU458755 QUQ458755 REM458755 ROI458755 RYE458755 SIA458755 SRW458755 TBS458755 TLO458755 TVK458755 UFG458755 UPC458755 UYY458755 VIU458755 VSQ458755 WCM458755 WMI458755 WWE458755 V524291 JS524291 TO524291 ADK524291 ANG524291 AXC524291 BGY524291 BQU524291 CAQ524291 CKM524291 CUI524291 DEE524291 DOA524291 DXW524291 EHS524291 ERO524291 FBK524291 FLG524291 FVC524291 GEY524291 GOU524291 GYQ524291 HIM524291 HSI524291 ICE524291 IMA524291 IVW524291 JFS524291 JPO524291 JZK524291 KJG524291 KTC524291 LCY524291 LMU524291 LWQ524291 MGM524291 MQI524291 NAE524291 NKA524291 NTW524291 ODS524291 ONO524291 OXK524291 PHG524291 PRC524291 QAY524291 QKU524291 QUQ524291 REM524291 ROI524291 RYE524291 SIA524291 SRW524291 TBS524291 TLO524291 TVK524291 UFG524291 UPC524291 UYY524291 VIU524291 VSQ524291 WCM524291 WMI524291 WWE524291 V589827 JS589827 TO589827 ADK589827 ANG589827 AXC589827 BGY589827 BQU589827 CAQ589827 CKM589827 CUI589827 DEE589827 DOA589827 DXW589827 EHS589827 ERO589827 FBK589827 FLG589827 FVC589827 GEY589827 GOU589827 GYQ589827 HIM589827 HSI589827 ICE589827 IMA589827 IVW589827 JFS589827 JPO589827 JZK589827 KJG589827 KTC589827 LCY589827 LMU589827 LWQ589827 MGM589827 MQI589827 NAE589827 NKA589827 NTW589827 ODS589827 ONO589827 OXK589827 PHG589827 PRC589827 QAY589827 QKU589827 QUQ589827 REM589827 ROI589827 RYE589827 SIA589827 SRW589827 TBS589827 TLO589827 TVK589827 UFG589827 UPC589827 UYY589827 VIU589827 VSQ589827 WCM589827 WMI589827 WWE589827 V655363 JS655363 TO655363 ADK655363 ANG655363 AXC655363 BGY655363 BQU655363 CAQ655363 CKM655363 CUI655363 DEE655363 DOA655363 DXW655363 EHS655363 ERO655363 FBK655363 FLG655363 FVC655363 GEY655363 GOU655363 GYQ655363 HIM655363 HSI655363 ICE655363 IMA655363 IVW655363 JFS655363 JPO655363 JZK655363 KJG655363 KTC655363 LCY655363 LMU655363 LWQ655363 MGM655363 MQI655363 NAE655363 NKA655363 NTW655363 ODS655363 ONO655363 OXK655363 PHG655363 PRC655363 QAY655363 QKU655363 QUQ655363 REM655363 ROI655363 RYE655363 SIA655363 SRW655363 TBS655363 TLO655363 TVK655363 UFG655363 UPC655363 UYY655363 VIU655363 VSQ655363 WCM655363 WMI655363 WWE655363 V720899 JS720899 TO720899 ADK720899 ANG720899 AXC720899 BGY720899 BQU720899 CAQ720899 CKM720899 CUI720899 DEE720899 DOA720899 DXW720899 EHS720899 ERO720899 FBK720899 FLG720899 FVC720899 GEY720899 GOU720899 GYQ720899 HIM720899 HSI720899 ICE720899 IMA720899 IVW720899 JFS720899 JPO720899 JZK720899 KJG720899 KTC720899 LCY720899 LMU720899 LWQ720899 MGM720899 MQI720899 NAE720899 NKA720899 NTW720899 ODS720899 ONO720899 OXK720899 PHG720899 PRC720899 QAY720899 QKU720899 QUQ720899 REM720899 ROI720899 RYE720899 SIA720899 SRW720899 TBS720899 TLO720899 TVK720899 UFG720899 UPC720899 UYY720899 VIU720899 VSQ720899 WCM720899 WMI720899 WWE720899 V786435 JS786435 TO786435 ADK786435 ANG786435 AXC786435 BGY786435 BQU786435 CAQ786435 CKM786435 CUI786435 DEE786435 DOA786435 DXW786435 EHS786435 ERO786435 FBK786435 FLG786435 FVC786435 GEY786435 GOU786435 GYQ786435 HIM786435 HSI786435 ICE786435 IMA786435 IVW786435 JFS786435 JPO786435 JZK786435 KJG786435 KTC786435 LCY786435 LMU786435 LWQ786435 MGM786435 MQI786435 NAE786435 NKA786435 NTW786435 ODS786435 ONO786435 OXK786435 PHG786435 PRC786435 QAY786435 QKU786435 QUQ786435 REM786435 ROI786435 RYE786435 SIA786435 SRW786435 TBS786435 TLO786435 TVK786435 UFG786435 UPC786435 UYY786435 VIU786435 VSQ786435 WCM786435 WMI786435 WWE786435 V851971 JS851971 TO851971 ADK851971 ANG851971 AXC851971 BGY851971 BQU851971 CAQ851971 CKM851971 CUI851971 DEE851971 DOA851971 DXW851971 EHS851971 ERO851971 FBK851971 FLG851971 FVC851971 GEY851971 GOU851971 GYQ851971 HIM851971 HSI851971 ICE851971 IMA851971 IVW851971 JFS851971 JPO851971 JZK851971 KJG851971 KTC851971 LCY851971 LMU851971 LWQ851971 MGM851971 MQI851971 NAE851971 NKA851971 NTW851971 ODS851971 ONO851971 OXK851971 PHG851971 PRC851971 QAY851971 QKU851971 QUQ851971 REM851971 ROI851971 RYE851971 SIA851971 SRW851971 TBS851971 TLO851971 TVK851971 UFG851971 UPC851971 UYY851971 VIU851971 VSQ851971 WCM851971 WMI851971 WWE851971 V917507 JS917507 TO917507 ADK917507 ANG917507 AXC917507 BGY917507 BQU917507 CAQ917507 CKM917507 CUI917507 DEE917507 DOA917507 DXW917507 EHS917507 ERO917507 FBK917507 FLG917507 FVC917507 GEY917507 GOU917507 GYQ917507 HIM917507 HSI917507 ICE917507 IMA917507 IVW917507 JFS917507 JPO917507 JZK917507 KJG917507 KTC917507 LCY917507 LMU917507 LWQ917507 MGM917507 MQI917507 NAE917507 NKA917507 NTW917507 ODS917507 ONO917507 OXK917507 PHG917507 PRC917507 QAY917507 QKU917507 QUQ917507 REM917507 ROI917507 RYE917507 SIA917507 SRW917507 TBS917507 TLO917507 TVK917507 UFG917507 UPC917507 UYY917507 VIU917507 VSQ917507 WCM917507 WMI917507 WWE917507 V983043 JS983043 TO983043 ADK983043 ANG983043 AXC983043 BGY983043 BQU983043 CAQ983043 CKM983043 CUI983043 DEE983043 DOA983043 DXW983043 EHS983043 ERO983043 FBK983043 FLG983043 FVC983043 GEY983043 GOU983043 GYQ983043 HIM983043 HSI983043 ICE983043 IMA983043 IVW983043 JFS983043 JPO983043 JZK983043 KJG983043 KTC983043 LCY983043 LMU983043 LWQ983043 MGM983043 MQI983043 NAE983043 NKA983043 NTW983043 ODS983043 ONO983043 OXK983043 PHG983043 PRC983043 QAY983043 QKU983043 QUQ983043 REM983043 ROI983043 RYE983043 SIA983043 SRW983043 TBS983043 TLO983043 TVK983043 UFG983043 UPC983043 UYY983043 VIU983043 VSQ983043 WCM983043 WMI983043 WWE983043 D65548 JC65548 SY65548 ACU65548 AMQ65548 AWM65548 BGI65548 BQE65548 CAA65548 CJW65548 CTS65548 DDO65548 DNK65548 DXG65548 EHC65548 EQY65548 FAU65548 FKQ65548 FUM65548 GEI65548 GOE65548 GYA65548 HHW65548 HRS65548 IBO65548 ILK65548 IVG65548 JFC65548 JOY65548 JYU65548 KIQ65548 KSM65548 LCI65548 LME65548 LWA65548 MFW65548 MPS65548 MZO65548 NJK65548 NTG65548 ODC65548 OMY65548 OWU65548 PGQ65548 PQM65548 QAI65548 QKE65548 QUA65548 RDW65548 RNS65548 RXO65548 SHK65548 SRG65548 TBC65548 TKY65548 TUU65548 UEQ65548 UOM65548 UYI65548 VIE65548 VSA65548 WBW65548 WLS65548 WVO65548 D131084 JC131084 SY131084 ACU131084 AMQ131084 AWM131084 BGI131084 BQE131084 CAA131084 CJW131084 CTS131084 DDO131084 DNK131084 DXG131084 EHC131084 EQY131084 FAU131084 FKQ131084 FUM131084 GEI131084 GOE131084 GYA131084 HHW131084 HRS131084 IBO131084 ILK131084 IVG131084 JFC131084 JOY131084 JYU131084 KIQ131084 KSM131084 LCI131084 LME131084 LWA131084 MFW131084 MPS131084 MZO131084 NJK131084 NTG131084 ODC131084 OMY131084 OWU131084 PGQ131084 PQM131084 QAI131084 QKE131084 QUA131084 RDW131084 RNS131084 RXO131084 SHK131084 SRG131084 TBC131084 TKY131084 TUU131084 UEQ131084 UOM131084 UYI131084 VIE131084 VSA131084 WBW131084 WLS131084 WVO131084 D196620 JC196620 SY196620 ACU196620 AMQ196620 AWM196620 BGI196620 BQE196620 CAA196620 CJW196620 CTS196620 DDO196620 DNK196620 DXG196620 EHC196620 EQY196620 FAU196620 FKQ196620 FUM196620 GEI196620 GOE196620 GYA196620 HHW196620 HRS196620 IBO196620 ILK196620 IVG196620 JFC196620 JOY196620 JYU196620 KIQ196620 KSM196620 LCI196620 LME196620 LWA196620 MFW196620 MPS196620 MZO196620 NJK196620 NTG196620 ODC196620 OMY196620 OWU196620 PGQ196620 PQM196620 QAI196620 QKE196620 QUA196620 RDW196620 RNS196620 RXO196620 SHK196620 SRG196620 TBC196620 TKY196620 TUU196620 UEQ196620 UOM196620 UYI196620 VIE196620 VSA196620 WBW196620 WLS196620 WVO196620 D262156 JC262156 SY262156 ACU262156 AMQ262156 AWM262156 BGI262156 BQE262156 CAA262156 CJW262156 CTS262156 DDO262156 DNK262156 DXG262156 EHC262156 EQY262156 FAU262156 FKQ262156 FUM262156 GEI262156 GOE262156 GYA262156 HHW262156 HRS262156 IBO262156 ILK262156 IVG262156 JFC262156 JOY262156 JYU262156 KIQ262156 KSM262156 LCI262156 LME262156 LWA262156 MFW262156 MPS262156 MZO262156 NJK262156 NTG262156 ODC262156 OMY262156 OWU262156 PGQ262156 PQM262156 QAI262156 QKE262156 QUA262156 RDW262156 RNS262156 RXO262156 SHK262156 SRG262156 TBC262156 TKY262156 TUU262156 UEQ262156 UOM262156 UYI262156 VIE262156 VSA262156 WBW262156 WLS262156 WVO262156 D327692 JC327692 SY327692 ACU327692 AMQ327692 AWM327692 BGI327692 BQE327692 CAA327692 CJW327692 CTS327692 DDO327692 DNK327692 DXG327692 EHC327692 EQY327692 FAU327692 FKQ327692 FUM327692 GEI327692 GOE327692 GYA327692 HHW327692 HRS327692 IBO327692 ILK327692 IVG327692 JFC327692 JOY327692 JYU327692 KIQ327692 KSM327692 LCI327692 LME327692 LWA327692 MFW327692 MPS327692 MZO327692 NJK327692 NTG327692 ODC327692 OMY327692 OWU327692 PGQ327692 PQM327692 QAI327692 QKE327692 QUA327692 RDW327692 RNS327692 RXO327692 SHK327692 SRG327692 TBC327692 TKY327692 TUU327692 UEQ327692 UOM327692 UYI327692 VIE327692 VSA327692 WBW327692 WLS327692 WVO327692 D393228 JC393228 SY393228 ACU393228 AMQ393228 AWM393228 BGI393228 BQE393228 CAA393228 CJW393228 CTS393228 DDO393228 DNK393228 DXG393228 EHC393228 EQY393228 FAU393228 FKQ393228 FUM393228 GEI393228 GOE393228 GYA393228 HHW393228 HRS393228 IBO393228 ILK393228 IVG393228 JFC393228 JOY393228 JYU393228 KIQ393228 KSM393228 LCI393228 LME393228 LWA393228 MFW393228 MPS393228 MZO393228 NJK393228 NTG393228 ODC393228 OMY393228 OWU393228 PGQ393228 PQM393228 QAI393228 QKE393228 QUA393228 RDW393228 RNS393228 RXO393228 SHK393228 SRG393228 TBC393228 TKY393228 TUU393228 UEQ393228 UOM393228 UYI393228 VIE393228 VSA393228 WBW393228 WLS393228 WVO393228 D458764 JC458764 SY458764 ACU458764 AMQ458764 AWM458764 BGI458764 BQE458764 CAA458764 CJW458764 CTS458764 DDO458764 DNK458764 DXG458764 EHC458764 EQY458764 FAU458764 FKQ458764 FUM458764 GEI458764 GOE458764 GYA458764 HHW458764 HRS458764 IBO458764 ILK458764 IVG458764 JFC458764 JOY458764 JYU458764 KIQ458764 KSM458764 LCI458764 LME458764 LWA458764 MFW458764 MPS458764 MZO458764 NJK458764 NTG458764 ODC458764 OMY458764 OWU458764 PGQ458764 PQM458764 QAI458764 QKE458764 QUA458764 RDW458764 RNS458764 RXO458764 SHK458764 SRG458764 TBC458764 TKY458764 TUU458764 UEQ458764 UOM458764 UYI458764 VIE458764 VSA458764 WBW458764 WLS458764 WVO458764 D524300 JC524300 SY524300 ACU524300 AMQ524300 AWM524300 BGI524300 BQE524300 CAA524300 CJW524300 CTS524300 DDO524300 DNK524300 DXG524300 EHC524300 EQY524300 FAU524300 FKQ524300 FUM524300 GEI524300 GOE524300 GYA524300 HHW524300 HRS524300 IBO524300 ILK524300 IVG524300 JFC524300 JOY524300 JYU524300 KIQ524300 KSM524300 LCI524300 LME524300 LWA524300 MFW524300 MPS524300 MZO524300 NJK524300 NTG524300 ODC524300 OMY524300 OWU524300 PGQ524300 PQM524300 QAI524300 QKE524300 QUA524300 RDW524300 RNS524300 RXO524300 SHK524300 SRG524300 TBC524300 TKY524300 TUU524300 UEQ524300 UOM524300 UYI524300 VIE524300 VSA524300 WBW524300 WLS524300 WVO524300 D589836 JC589836 SY589836 ACU589836 AMQ589836 AWM589836 BGI589836 BQE589836 CAA589836 CJW589836 CTS589836 DDO589836 DNK589836 DXG589836 EHC589836 EQY589836 FAU589836 FKQ589836 FUM589836 GEI589836 GOE589836 GYA589836 HHW589836 HRS589836 IBO589836 ILK589836 IVG589836 JFC589836 JOY589836 JYU589836 KIQ589836 KSM589836 LCI589836 LME589836 LWA589836 MFW589836 MPS589836 MZO589836 NJK589836 NTG589836 ODC589836 OMY589836 OWU589836 PGQ589836 PQM589836 QAI589836 QKE589836 QUA589836 RDW589836 RNS589836 RXO589836 SHK589836 SRG589836 TBC589836 TKY589836 TUU589836 UEQ589836 UOM589836 UYI589836 VIE589836 VSA589836 WBW589836 WLS589836 WVO589836 D655372 JC655372 SY655372 ACU655372 AMQ655372 AWM655372 BGI655372 BQE655372 CAA655372 CJW655372 CTS655372 DDO655372 DNK655372 DXG655372 EHC655372 EQY655372 FAU655372 FKQ655372 FUM655372 GEI655372 GOE655372 GYA655372 HHW655372 HRS655372 IBO655372 ILK655372 IVG655372 JFC655372 JOY655372 JYU655372 KIQ655372 KSM655372 LCI655372 LME655372 LWA655372 MFW655372 MPS655372 MZO655372 NJK655372 NTG655372 ODC655372 OMY655372 OWU655372 PGQ655372 PQM655372 QAI655372 QKE655372 QUA655372 RDW655372 RNS655372 RXO655372 SHK655372 SRG655372 TBC655372 TKY655372 TUU655372 UEQ655372 UOM655372 UYI655372 VIE655372 VSA655372 WBW655372 WLS655372 WVO655372 D720908 JC720908 SY720908 ACU720908 AMQ720908 AWM720908 BGI720908 BQE720908 CAA720908 CJW720908 CTS720908 DDO720908 DNK720908 DXG720908 EHC720908 EQY720908 FAU720908 FKQ720908 FUM720908 GEI720908 GOE720908 GYA720908 HHW720908 HRS720908 IBO720908 ILK720908 IVG720908 JFC720908 JOY720908 JYU720908 KIQ720908 KSM720908 LCI720908 LME720908 LWA720908 MFW720908 MPS720908 MZO720908 NJK720908 NTG720908 ODC720908 OMY720908 OWU720908 PGQ720908 PQM720908 QAI720908 QKE720908 QUA720908 RDW720908 RNS720908 RXO720908 SHK720908 SRG720908 TBC720908 TKY720908 TUU720908 UEQ720908 UOM720908 UYI720908 VIE720908 VSA720908 WBW720908 WLS720908 WVO720908 D786444 JC786444 SY786444 ACU786444 AMQ786444 AWM786444 BGI786444 BQE786444 CAA786444 CJW786444 CTS786444 DDO786444 DNK786444 DXG786444 EHC786444 EQY786444 FAU786444 FKQ786444 FUM786444 GEI786444 GOE786444 GYA786444 HHW786444 HRS786444 IBO786444 ILK786444 IVG786444 JFC786444 JOY786444 JYU786444 KIQ786444 KSM786444 LCI786444 LME786444 LWA786444 MFW786444 MPS786444 MZO786444 NJK786444 NTG786444 ODC786444 OMY786444 OWU786444 PGQ786444 PQM786444 QAI786444 QKE786444 QUA786444 RDW786444 RNS786444 RXO786444 SHK786444 SRG786444 TBC786444 TKY786444 TUU786444 UEQ786444 UOM786444 UYI786444 VIE786444 VSA786444 WBW786444 WLS786444 WVO786444 D851980 JC851980 SY851980 ACU851980 AMQ851980 AWM851980 BGI851980 BQE851980 CAA851980 CJW851980 CTS851980 DDO851980 DNK851980 DXG851980 EHC851980 EQY851980 FAU851980 FKQ851980 FUM851980 GEI851980 GOE851980 GYA851980 HHW851980 HRS851980 IBO851980 ILK851980 IVG851980 JFC851980 JOY851980 JYU851980 KIQ851980 KSM851980 LCI851980 LME851980 LWA851980 MFW851980 MPS851980 MZO851980 NJK851980 NTG851980 ODC851980 OMY851980 OWU851980 PGQ851980 PQM851980 QAI851980 QKE851980 QUA851980 RDW851980 RNS851980 RXO851980 SHK851980 SRG851980 TBC851980 TKY851980 TUU851980 UEQ851980 UOM851980 UYI851980 VIE851980 VSA851980 WBW851980 WLS851980 WVO851980 D917516 JC917516 SY917516 ACU917516 AMQ917516 AWM917516 BGI917516 BQE917516 CAA917516 CJW917516 CTS917516 DDO917516 DNK917516 DXG917516 EHC917516 EQY917516 FAU917516 FKQ917516 FUM917516 GEI917516 GOE917516 GYA917516 HHW917516 HRS917516 IBO917516 ILK917516 IVG917516 JFC917516 JOY917516 JYU917516 KIQ917516 KSM917516 LCI917516 LME917516 LWA917516 MFW917516 MPS917516 MZO917516 NJK917516 NTG917516 ODC917516 OMY917516 OWU917516 PGQ917516 PQM917516 QAI917516 QKE917516 QUA917516 RDW917516 RNS917516 RXO917516 SHK917516 SRG917516 TBC917516 TKY917516 TUU917516 UEQ917516 UOM917516 UYI917516 VIE917516 VSA917516 WBW917516 WLS917516 WVO917516 D983052 JC983052 SY983052 ACU983052 AMQ983052 AWM983052 BGI983052 BQE983052 CAA983052 CJW983052 CTS983052 DDO983052 DNK983052 DXG983052 EHC983052 EQY983052 FAU983052 FKQ983052 FUM983052 GEI983052 GOE983052 GYA983052 HHW983052 HRS983052 IBO983052 ILK983052 IVG983052 JFC983052 JOY983052 JYU983052 KIQ983052 KSM983052 LCI983052 LME983052 LWA983052 MFW983052 MPS983052 MZO983052 NJK983052 NTG983052 ODC983052 OMY983052 OWU983052 PGQ983052 PQM983052 QAI983052 QKE983052 QUA983052 RDW983052 RNS983052 RXO983052 SHK983052 SRG983052 TBC983052 TKY983052 TUU983052 UEQ983052 UOM983052 UYI983052 VIE983052 VSA983052 WBW983052 WLS983052 WVO983052 D65550 JC65550 SY65550 ACU65550 AMQ65550 AWM65550 BGI65550 BQE65550 CAA65550 CJW65550 CTS65550 DDO65550 DNK65550 DXG65550 EHC65550 EQY65550 FAU65550 FKQ65550 FUM65550 GEI65550 GOE65550 GYA65550 HHW65550 HRS65550 IBO65550 ILK65550 IVG65550 JFC65550 JOY65550 JYU65550 KIQ65550 KSM65550 LCI65550 LME65550 LWA65550 MFW65550 MPS65550 MZO65550 NJK65550 NTG65550 ODC65550 OMY65550 OWU65550 PGQ65550 PQM65550 QAI65550 QKE65550 QUA65550 RDW65550 RNS65550 RXO65550 SHK65550 SRG65550 TBC65550 TKY65550 TUU65550 UEQ65550 UOM65550 UYI65550 VIE65550 VSA65550 WBW65550 WLS65550 WVO65550 D131086 JC131086 SY131086 ACU131086 AMQ131086 AWM131086 BGI131086 BQE131086 CAA131086 CJW131086 CTS131086 DDO131086 DNK131086 DXG131086 EHC131086 EQY131086 FAU131086 FKQ131086 FUM131086 GEI131086 GOE131086 GYA131086 HHW131086 HRS131086 IBO131086 ILK131086 IVG131086 JFC131086 JOY131086 JYU131086 KIQ131086 KSM131086 LCI131086 LME131086 LWA131086 MFW131086 MPS131086 MZO131086 NJK131086 NTG131086 ODC131086 OMY131086 OWU131086 PGQ131086 PQM131086 QAI131086 QKE131086 QUA131086 RDW131086 RNS131086 RXO131086 SHK131086 SRG131086 TBC131086 TKY131086 TUU131086 UEQ131086 UOM131086 UYI131086 VIE131086 VSA131086 WBW131086 WLS131086 WVO131086 D196622 JC196622 SY196622 ACU196622 AMQ196622 AWM196622 BGI196622 BQE196622 CAA196622 CJW196622 CTS196622 DDO196622 DNK196622 DXG196622 EHC196622 EQY196622 FAU196622 FKQ196622 FUM196622 GEI196622 GOE196622 GYA196622 HHW196622 HRS196622 IBO196622 ILK196622 IVG196622 JFC196622 JOY196622 JYU196622 KIQ196622 KSM196622 LCI196622 LME196622 LWA196622 MFW196622 MPS196622 MZO196622 NJK196622 NTG196622 ODC196622 OMY196622 OWU196622 PGQ196622 PQM196622 QAI196622 QKE196622 QUA196622 RDW196622 RNS196622 RXO196622 SHK196622 SRG196622 TBC196622 TKY196622 TUU196622 UEQ196622 UOM196622 UYI196622 VIE196622 VSA196622 WBW196622 WLS196622 WVO196622 D262158 JC262158 SY262158 ACU262158 AMQ262158 AWM262158 BGI262158 BQE262158 CAA262158 CJW262158 CTS262158 DDO262158 DNK262158 DXG262158 EHC262158 EQY262158 FAU262158 FKQ262158 FUM262158 GEI262158 GOE262158 GYA262158 HHW262158 HRS262158 IBO262158 ILK262158 IVG262158 JFC262158 JOY262158 JYU262158 KIQ262158 KSM262158 LCI262158 LME262158 LWA262158 MFW262158 MPS262158 MZO262158 NJK262158 NTG262158 ODC262158 OMY262158 OWU262158 PGQ262158 PQM262158 QAI262158 QKE262158 QUA262158 RDW262158 RNS262158 RXO262158 SHK262158 SRG262158 TBC262158 TKY262158 TUU262158 UEQ262158 UOM262158 UYI262158 VIE262158 VSA262158 WBW262158 WLS262158 WVO262158 D327694 JC327694 SY327694 ACU327694 AMQ327694 AWM327694 BGI327694 BQE327694 CAA327694 CJW327694 CTS327694 DDO327694 DNK327694 DXG327694 EHC327694 EQY327694 FAU327694 FKQ327694 FUM327694 GEI327694 GOE327694 GYA327694 HHW327694 HRS327694 IBO327694 ILK327694 IVG327694 JFC327694 JOY327694 JYU327694 KIQ327694 KSM327694 LCI327694 LME327694 LWA327694 MFW327694 MPS327694 MZO327694 NJK327694 NTG327694 ODC327694 OMY327694 OWU327694 PGQ327694 PQM327694 QAI327694 QKE327694 QUA327694 RDW327694 RNS327694 RXO327694 SHK327694 SRG327694 TBC327694 TKY327694 TUU327694 UEQ327694 UOM327694 UYI327694 VIE327694 VSA327694 WBW327694 WLS327694 WVO327694 D393230 JC393230 SY393230 ACU393230 AMQ393230 AWM393230 BGI393230 BQE393230 CAA393230 CJW393230 CTS393230 DDO393230 DNK393230 DXG393230 EHC393230 EQY393230 FAU393230 FKQ393230 FUM393230 GEI393230 GOE393230 GYA393230 HHW393230 HRS393230 IBO393230 ILK393230 IVG393230 JFC393230 JOY393230 JYU393230 KIQ393230 KSM393230 LCI393230 LME393230 LWA393230 MFW393230 MPS393230 MZO393230 NJK393230 NTG393230 ODC393230 OMY393230 OWU393230 PGQ393230 PQM393230 QAI393230 QKE393230 QUA393230 RDW393230 RNS393230 RXO393230 SHK393230 SRG393230 TBC393230 TKY393230 TUU393230 UEQ393230 UOM393230 UYI393230 VIE393230 VSA393230 WBW393230 WLS393230 WVO393230 D458766 JC458766 SY458766 ACU458766 AMQ458766 AWM458766 BGI458766 BQE458766 CAA458766 CJW458766 CTS458766 DDO458766 DNK458766 DXG458766 EHC458766 EQY458766 FAU458766 FKQ458766 FUM458766 GEI458766 GOE458766 GYA458766 HHW458766 HRS458766 IBO458766 ILK458766 IVG458766 JFC458766 JOY458766 JYU458766 KIQ458766 KSM458766 LCI458766 LME458766 LWA458766 MFW458766 MPS458766 MZO458766 NJK458766 NTG458766 ODC458766 OMY458766 OWU458766 PGQ458766 PQM458766 QAI458766 QKE458766 QUA458766 RDW458766 RNS458766 RXO458766 SHK458766 SRG458766 TBC458766 TKY458766 TUU458766 UEQ458766 UOM458766 UYI458766 VIE458766 VSA458766 WBW458766 WLS458766 WVO458766 D524302 JC524302 SY524302 ACU524302 AMQ524302 AWM524302 BGI524302 BQE524302 CAA524302 CJW524302 CTS524302 DDO524302 DNK524302 DXG524302 EHC524302 EQY524302 FAU524302 FKQ524302 FUM524302 GEI524302 GOE524302 GYA524302 HHW524302 HRS524302 IBO524302 ILK524302 IVG524302 JFC524302 JOY524302 JYU524302 KIQ524302 KSM524302 LCI524302 LME524302 LWA524302 MFW524302 MPS524302 MZO524302 NJK524302 NTG524302 ODC524302 OMY524302 OWU524302 PGQ524302 PQM524302 QAI524302 QKE524302 QUA524302 RDW524302 RNS524302 RXO524302 SHK524302 SRG524302 TBC524302 TKY524302 TUU524302 UEQ524302 UOM524302 UYI524302 VIE524302 VSA524302 WBW524302 WLS524302 WVO524302 D589838 JC589838 SY589838 ACU589838 AMQ589838 AWM589838 BGI589838 BQE589838 CAA589838 CJW589838 CTS589838 DDO589838 DNK589838 DXG589838 EHC589838 EQY589838 FAU589838 FKQ589838 FUM589838 GEI589838 GOE589838 GYA589838 HHW589838 HRS589838 IBO589838 ILK589838 IVG589838 JFC589838 JOY589838 JYU589838 KIQ589838 KSM589838 LCI589838 LME589838 LWA589838 MFW589838 MPS589838 MZO589838 NJK589838 NTG589838 ODC589838 OMY589838 OWU589838 PGQ589838 PQM589838 QAI589838 QKE589838 QUA589838 RDW589838 RNS589838 RXO589838 SHK589838 SRG589838 TBC589838 TKY589838 TUU589838 UEQ589838 UOM589838 UYI589838 VIE589838 VSA589838 WBW589838 WLS589838 WVO589838 D655374 JC655374 SY655374 ACU655374 AMQ655374 AWM655374 BGI655374 BQE655374 CAA655374 CJW655374 CTS655374 DDO655374 DNK655374 DXG655374 EHC655374 EQY655374 FAU655374 FKQ655374 FUM655374 GEI655374 GOE655374 GYA655374 HHW655374 HRS655374 IBO655374 ILK655374 IVG655374 JFC655374 JOY655374 JYU655374 KIQ655374 KSM655374 LCI655374 LME655374 LWA655374 MFW655374 MPS655374 MZO655374 NJK655374 NTG655374 ODC655374 OMY655374 OWU655374 PGQ655374 PQM655374 QAI655374 QKE655374 QUA655374 RDW655374 RNS655374 RXO655374 SHK655374 SRG655374 TBC655374 TKY655374 TUU655374 UEQ655374 UOM655374 UYI655374 VIE655374 VSA655374 WBW655374 WLS655374 WVO655374 D720910 JC720910 SY720910 ACU720910 AMQ720910 AWM720910 BGI720910 BQE720910 CAA720910 CJW720910 CTS720910 DDO720910 DNK720910 DXG720910 EHC720910 EQY720910 FAU720910 FKQ720910 FUM720910 GEI720910 GOE720910 GYA720910 HHW720910 HRS720910 IBO720910 ILK720910 IVG720910 JFC720910 JOY720910 JYU720910 KIQ720910 KSM720910 LCI720910 LME720910 LWA720910 MFW720910 MPS720910 MZO720910 NJK720910 NTG720910 ODC720910 OMY720910 OWU720910 PGQ720910 PQM720910 QAI720910 QKE720910 QUA720910 RDW720910 RNS720910 RXO720910 SHK720910 SRG720910 TBC720910 TKY720910 TUU720910 UEQ720910 UOM720910 UYI720910 VIE720910 VSA720910 WBW720910 WLS720910 WVO720910 D786446 JC786446 SY786446 ACU786446 AMQ786446 AWM786446 BGI786446 BQE786446 CAA786446 CJW786446 CTS786446 DDO786446 DNK786446 DXG786446 EHC786446 EQY786446 FAU786446 FKQ786446 FUM786446 GEI786446 GOE786446 GYA786446 HHW786446 HRS786446 IBO786446 ILK786446 IVG786446 JFC786446 JOY786446 JYU786446 KIQ786446 KSM786446 LCI786446 LME786446 LWA786446 MFW786446 MPS786446 MZO786446 NJK786446 NTG786446 ODC786446 OMY786446 OWU786446 PGQ786446 PQM786446 QAI786446 QKE786446 QUA786446 RDW786446 RNS786446 RXO786446 SHK786446 SRG786446 TBC786446 TKY786446 TUU786446 UEQ786446 UOM786446 UYI786446 VIE786446 VSA786446 WBW786446 WLS786446 WVO786446 D851982 JC851982 SY851982 ACU851982 AMQ851982 AWM851982 BGI851982 BQE851982 CAA851982 CJW851982 CTS851982 DDO851982 DNK851982 DXG851982 EHC851982 EQY851982 FAU851982 FKQ851982 FUM851982 GEI851982 GOE851982 GYA851982 HHW851982 HRS851982 IBO851982 ILK851982 IVG851982 JFC851982 JOY851982 JYU851982 KIQ851982 KSM851982 LCI851982 LME851982 LWA851982 MFW851982 MPS851982 MZO851982 NJK851982 NTG851982 ODC851982 OMY851982 OWU851982 PGQ851982 PQM851982 QAI851982 QKE851982 QUA851982 RDW851982 RNS851982 RXO851982 SHK851982 SRG851982 TBC851982 TKY851982 TUU851982 UEQ851982 UOM851982 UYI851982 VIE851982 VSA851982 WBW851982 WLS851982 WVO851982 D917518 JC917518 SY917518 ACU917518 AMQ917518 AWM917518 BGI917518 BQE917518 CAA917518 CJW917518 CTS917518 DDO917518 DNK917518 DXG917518 EHC917518 EQY917518 FAU917518 FKQ917518 FUM917518 GEI917518 GOE917518 GYA917518 HHW917518 HRS917518 IBO917518 ILK917518 IVG917518 JFC917518 JOY917518 JYU917518 KIQ917518 KSM917518 LCI917518 LME917518 LWA917518 MFW917518 MPS917518 MZO917518 NJK917518 NTG917518 ODC917518 OMY917518 OWU917518 PGQ917518 PQM917518 QAI917518 QKE917518 QUA917518 RDW917518 RNS917518 RXO917518 SHK917518 SRG917518 TBC917518 TKY917518 TUU917518 UEQ917518 UOM917518 UYI917518 VIE917518 VSA917518 WBW917518 WLS917518 WVO917518 D983054 JC983054 SY983054 ACU983054 AMQ983054 AWM983054 BGI983054 BQE983054 CAA983054 CJW983054 CTS983054 DDO983054 DNK983054 DXG983054 EHC983054 EQY983054 FAU983054 FKQ983054 FUM983054 GEI983054 GOE983054 GYA983054 HHW983054 HRS983054 IBO983054 ILK983054 IVG983054 JFC983054 JOY983054 JYU983054 KIQ983054 KSM983054 LCI983054 LME983054 LWA983054 MFW983054 MPS983054 MZO983054 NJK983054 NTG983054 ODC983054 OMY983054 OWU983054 PGQ983054 PQM983054 QAI983054 QKE983054 QUA983054 RDW983054 RNS983054 RXO983054 SHK983054 SRG983054 TBC983054 TKY983054 TUU983054 UEQ983054 UOM983054 UYI983054 VIE983054 VSA983054 WBW983054 WLS983054 WVO983054 D65524 JC65524 SY65524 ACU65524 AMQ65524 AWM65524 BGI65524 BQE65524 CAA65524 CJW65524 CTS65524 DDO65524 DNK65524 DXG65524 EHC65524 EQY65524 FAU65524 FKQ65524 FUM65524 GEI65524 GOE65524 GYA65524 HHW65524 HRS65524 IBO65524 ILK65524 IVG65524 JFC65524 JOY65524 JYU65524 KIQ65524 KSM65524 LCI65524 LME65524 LWA65524 MFW65524 MPS65524 MZO65524 NJK65524 NTG65524 ODC65524 OMY65524 OWU65524 PGQ65524 PQM65524 QAI65524 QKE65524 QUA65524 RDW65524 RNS65524 RXO65524 SHK65524 SRG65524 TBC65524 TKY65524 TUU65524 UEQ65524 UOM65524 UYI65524 VIE65524 VSA65524 WBW65524 WLS65524 WVO65524 D131060 JC131060 SY131060 ACU131060 AMQ131060 AWM131060 BGI131060 BQE131060 CAA131060 CJW131060 CTS131060 DDO131060 DNK131060 DXG131060 EHC131060 EQY131060 FAU131060 FKQ131060 FUM131060 GEI131060 GOE131060 GYA131060 HHW131060 HRS131060 IBO131060 ILK131060 IVG131060 JFC131060 JOY131060 JYU131060 KIQ131060 KSM131060 LCI131060 LME131060 LWA131060 MFW131060 MPS131060 MZO131060 NJK131060 NTG131060 ODC131060 OMY131060 OWU131060 PGQ131060 PQM131060 QAI131060 QKE131060 QUA131060 RDW131060 RNS131060 RXO131060 SHK131060 SRG131060 TBC131060 TKY131060 TUU131060 UEQ131060 UOM131060 UYI131060 VIE131060 VSA131060 WBW131060 WLS131060 WVO131060 D196596 JC196596 SY196596 ACU196596 AMQ196596 AWM196596 BGI196596 BQE196596 CAA196596 CJW196596 CTS196596 DDO196596 DNK196596 DXG196596 EHC196596 EQY196596 FAU196596 FKQ196596 FUM196596 GEI196596 GOE196596 GYA196596 HHW196596 HRS196596 IBO196596 ILK196596 IVG196596 JFC196596 JOY196596 JYU196596 KIQ196596 KSM196596 LCI196596 LME196596 LWA196596 MFW196596 MPS196596 MZO196596 NJK196596 NTG196596 ODC196596 OMY196596 OWU196596 PGQ196596 PQM196596 QAI196596 QKE196596 QUA196596 RDW196596 RNS196596 RXO196596 SHK196596 SRG196596 TBC196596 TKY196596 TUU196596 UEQ196596 UOM196596 UYI196596 VIE196596 VSA196596 WBW196596 WLS196596 WVO196596 D262132 JC262132 SY262132 ACU262132 AMQ262132 AWM262132 BGI262132 BQE262132 CAA262132 CJW262132 CTS262132 DDO262132 DNK262132 DXG262132 EHC262132 EQY262132 FAU262132 FKQ262132 FUM262132 GEI262132 GOE262132 GYA262132 HHW262132 HRS262132 IBO262132 ILK262132 IVG262132 JFC262132 JOY262132 JYU262132 KIQ262132 KSM262132 LCI262132 LME262132 LWA262132 MFW262132 MPS262132 MZO262132 NJK262132 NTG262132 ODC262132 OMY262132 OWU262132 PGQ262132 PQM262132 QAI262132 QKE262132 QUA262132 RDW262132 RNS262132 RXO262132 SHK262132 SRG262132 TBC262132 TKY262132 TUU262132 UEQ262132 UOM262132 UYI262132 VIE262132 VSA262132 WBW262132 WLS262132 WVO262132 D327668 JC327668 SY327668 ACU327668 AMQ327668 AWM327668 BGI327668 BQE327668 CAA327668 CJW327668 CTS327668 DDO327668 DNK327668 DXG327668 EHC327668 EQY327668 FAU327668 FKQ327668 FUM327668 GEI327668 GOE327668 GYA327668 HHW327668 HRS327668 IBO327668 ILK327668 IVG327668 JFC327668 JOY327668 JYU327668 KIQ327668 KSM327668 LCI327668 LME327668 LWA327668 MFW327668 MPS327668 MZO327668 NJK327668 NTG327668 ODC327668 OMY327668 OWU327668 PGQ327668 PQM327668 QAI327668 QKE327668 QUA327668 RDW327668 RNS327668 RXO327668 SHK327668 SRG327668 TBC327668 TKY327668 TUU327668 UEQ327668 UOM327668 UYI327668 VIE327668 VSA327668 WBW327668 WLS327668 WVO327668 D393204 JC393204 SY393204 ACU393204 AMQ393204 AWM393204 BGI393204 BQE393204 CAA393204 CJW393204 CTS393204 DDO393204 DNK393204 DXG393204 EHC393204 EQY393204 FAU393204 FKQ393204 FUM393204 GEI393204 GOE393204 GYA393204 HHW393204 HRS393204 IBO393204 ILK393204 IVG393204 JFC393204 JOY393204 JYU393204 KIQ393204 KSM393204 LCI393204 LME393204 LWA393204 MFW393204 MPS393204 MZO393204 NJK393204 NTG393204 ODC393204 OMY393204 OWU393204 PGQ393204 PQM393204 QAI393204 QKE393204 QUA393204 RDW393204 RNS393204 RXO393204 SHK393204 SRG393204 TBC393204 TKY393204 TUU393204 UEQ393204 UOM393204 UYI393204 VIE393204 VSA393204 WBW393204 WLS393204 WVO393204 D458740 JC458740 SY458740 ACU458740 AMQ458740 AWM458740 BGI458740 BQE458740 CAA458740 CJW458740 CTS458740 DDO458740 DNK458740 DXG458740 EHC458740 EQY458740 FAU458740 FKQ458740 FUM458740 GEI458740 GOE458740 GYA458740 HHW458740 HRS458740 IBO458740 ILK458740 IVG458740 JFC458740 JOY458740 JYU458740 KIQ458740 KSM458740 LCI458740 LME458740 LWA458740 MFW458740 MPS458740 MZO458740 NJK458740 NTG458740 ODC458740 OMY458740 OWU458740 PGQ458740 PQM458740 QAI458740 QKE458740 QUA458740 RDW458740 RNS458740 RXO458740 SHK458740 SRG458740 TBC458740 TKY458740 TUU458740 UEQ458740 UOM458740 UYI458740 VIE458740 VSA458740 WBW458740 WLS458740 WVO458740 D524276 JC524276 SY524276 ACU524276 AMQ524276 AWM524276 BGI524276 BQE524276 CAA524276 CJW524276 CTS524276 DDO524276 DNK524276 DXG524276 EHC524276 EQY524276 FAU524276 FKQ524276 FUM524276 GEI524276 GOE524276 GYA524276 HHW524276 HRS524276 IBO524276 ILK524276 IVG524276 JFC524276 JOY524276 JYU524276 KIQ524276 KSM524276 LCI524276 LME524276 LWA524276 MFW524276 MPS524276 MZO524276 NJK524276 NTG524276 ODC524276 OMY524276 OWU524276 PGQ524276 PQM524276 QAI524276 QKE524276 QUA524276 RDW524276 RNS524276 RXO524276 SHK524276 SRG524276 TBC524276 TKY524276 TUU524276 UEQ524276 UOM524276 UYI524276 VIE524276 VSA524276 WBW524276 WLS524276 WVO524276 D589812 JC589812 SY589812 ACU589812 AMQ589812 AWM589812 BGI589812 BQE589812 CAA589812 CJW589812 CTS589812 DDO589812 DNK589812 DXG589812 EHC589812 EQY589812 FAU589812 FKQ589812 FUM589812 GEI589812 GOE589812 GYA589812 HHW589812 HRS589812 IBO589812 ILK589812 IVG589812 JFC589812 JOY589812 JYU589812 KIQ589812 KSM589812 LCI589812 LME589812 LWA589812 MFW589812 MPS589812 MZO589812 NJK589812 NTG589812 ODC589812 OMY589812 OWU589812 PGQ589812 PQM589812 QAI589812 QKE589812 QUA589812 RDW589812 RNS589812 RXO589812 SHK589812 SRG589812 TBC589812 TKY589812 TUU589812 UEQ589812 UOM589812 UYI589812 VIE589812 VSA589812 WBW589812 WLS589812 WVO589812 D655348 JC655348 SY655348 ACU655348 AMQ655348 AWM655348 BGI655348 BQE655348 CAA655348 CJW655348 CTS655348 DDO655348 DNK655348 DXG655348 EHC655348 EQY655348 FAU655348 FKQ655348 FUM655348 GEI655348 GOE655348 GYA655348 HHW655348 HRS655348 IBO655348 ILK655348 IVG655348 JFC655348 JOY655348 JYU655348 KIQ655348 KSM655348 LCI655348 LME655348 LWA655348 MFW655348 MPS655348 MZO655348 NJK655348 NTG655348 ODC655348 OMY655348 OWU655348 PGQ655348 PQM655348 QAI655348 QKE655348 QUA655348 RDW655348 RNS655348 RXO655348 SHK655348 SRG655348 TBC655348 TKY655348 TUU655348 UEQ655348 UOM655348 UYI655348 VIE655348 VSA655348 WBW655348 WLS655348 WVO655348 D720884 JC720884 SY720884 ACU720884 AMQ720884 AWM720884 BGI720884 BQE720884 CAA720884 CJW720884 CTS720884 DDO720884 DNK720884 DXG720884 EHC720884 EQY720884 FAU720884 FKQ720884 FUM720884 GEI720884 GOE720884 GYA720884 HHW720884 HRS720884 IBO720884 ILK720884 IVG720884 JFC720884 JOY720884 JYU720884 KIQ720884 KSM720884 LCI720884 LME720884 LWA720884 MFW720884 MPS720884 MZO720884 NJK720884 NTG720884 ODC720884 OMY720884 OWU720884 PGQ720884 PQM720884 QAI720884 QKE720884 QUA720884 RDW720884 RNS720884 RXO720884 SHK720884 SRG720884 TBC720884 TKY720884 TUU720884 UEQ720884 UOM720884 UYI720884 VIE720884 VSA720884 WBW720884 WLS720884 WVO720884 D786420 JC786420 SY786420 ACU786420 AMQ786420 AWM786420 BGI786420 BQE786420 CAA786420 CJW786420 CTS786420 DDO786420 DNK786420 DXG786420 EHC786420 EQY786420 FAU786420 FKQ786420 FUM786420 GEI786420 GOE786420 GYA786420 HHW786420 HRS786420 IBO786420 ILK786420 IVG786420 JFC786420 JOY786420 JYU786420 KIQ786420 KSM786420 LCI786420 LME786420 LWA786420 MFW786420 MPS786420 MZO786420 NJK786420 NTG786420 ODC786420 OMY786420 OWU786420 PGQ786420 PQM786420 QAI786420 QKE786420 QUA786420 RDW786420 RNS786420 RXO786420 SHK786420 SRG786420 TBC786420 TKY786420 TUU786420 UEQ786420 UOM786420 UYI786420 VIE786420 VSA786420 WBW786420 WLS786420 WVO786420 D851956 JC851956 SY851956 ACU851956 AMQ851956 AWM851956 BGI851956 BQE851956 CAA851956 CJW851956 CTS851956 DDO851956 DNK851956 DXG851956 EHC851956 EQY851956 FAU851956 FKQ851956 FUM851956 GEI851956 GOE851956 GYA851956 HHW851956 HRS851956 IBO851956 ILK851956 IVG851956 JFC851956 JOY851956 JYU851956 KIQ851956 KSM851956 LCI851956 LME851956 LWA851956 MFW851956 MPS851956 MZO851956 NJK851956 NTG851956 ODC851956 OMY851956 OWU851956 PGQ851956 PQM851956 QAI851956 QKE851956 QUA851956 RDW851956 RNS851956 RXO851956 SHK851956 SRG851956 TBC851956 TKY851956 TUU851956 UEQ851956 UOM851956 UYI851956 VIE851956 VSA851956 WBW851956 WLS851956 WVO851956 D917492 JC917492 SY917492 ACU917492 AMQ917492 AWM917492 BGI917492 BQE917492 CAA917492 CJW917492 CTS917492 DDO917492 DNK917492 DXG917492 EHC917492 EQY917492 FAU917492 FKQ917492 FUM917492 GEI917492 GOE917492 GYA917492 HHW917492 HRS917492 IBO917492 ILK917492 IVG917492 JFC917492 JOY917492 JYU917492 KIQ917492 KSM917492 LCI917492 LME917492 LWA917492 MFW917492 MPS917492 MZO917492 NJK917492 NTG917492 ODC917492 OMY917492 OWU917492 PGQ917492 PQM917492 QAI917492 QKE917492 QUA917492 RDW917492 RNS917492 RXO917492 SHK917492 SRG917492 TBC917492 TKY917492 TUU917492 UEQ917492 UOM917492 UYI917492 VIE917492 VSA917492 WBW917492 WLS917492 WVO917492 D983028 JC983028 SY983028 ACU983028 AMQ983028 AWM983028 BGI983028 BQE983028 CAA983028 CJW983028 CTS983028 DDO983028 DNK983028 DXG983028 EHC983028 EQY983028 FAU983028 FKQ983028 FUM983028 GEI983028 GOE983028 GYA983028 HHW983028 HRS983028 IBO983028 ILK983028 IVG983028 JFC983028 JOY983028 JYU983028 KIQ983028 KSM983028 LCI983028 LME983028 LWA983028 MFW983028 MPS983028 MZO983028 NJK983028 NTG983028 ODC983028 OMY983028 OWU983028 PGQ983028 PQM983028 QAI983028 QKE983028 QUA983028 RDW983028 RNS983028 RXO983028 SHK983028 SRG983028 TBC983028 TKY983028 TUU983028 UEQ983028 UOM983028 UYI983028 VIE983028 VSA983028 WBW983028 WLS983028 WVO983028 D65518 JC65518 SY65518 ACU65518 AMQ65518 AWM65518 BGI65518 BQE65518 CAA65518 CJW65518 CTS65518 DDO65518 DNK65518 DXG65518 EHC65518 EQY65518 FAU65518 FKQ65518 FUM65518 GEI65518 GOE65518 GYA65518 HHW65518 HRS65518 IBO65518 ILK65518 IVG65518 JFC65518 JOY65518 JYU65518 KIQ65518 KSM65518 LCI65518 LME65518 LWA65518 MFW65518 MPS65518 MZO65518 NJK65518 NTG65518 ODC65518 OMY65518 OWU65518 PGQ65518 PQM65518 QAI65518 QKE65518 QUA65518 RDW65518 RNS65518 RXO65518 SHK65518 SRG65518 TBC65518 TKY65518 TUU65518 UEQ65518 UOM65518 UYI65518 VIE65518 VSA65518 WBW65518 WLS65518 WVO65518 D131054 JC131054 SY131054 ACU131054 AMQ131054 AWM131054 BGI131054 BQE131054 CAA131054 CJW131054 CTS131054 DDO131054 DNK131054 DXG131054 EHC131054 EQY131054 FAU131054 FKQ131054 FUM131054 GEI131054 GOE131054 GYA131054 HHW131054 HRS131054 IBO131054 ILK131054 IVG131054 JFC131054 JOY131054 JYU131054 KIQ131054 KSM131054 LCI131054 LME131054 LWA131054 MFW131054 MPS131054 MZO131054 NJK131054 NTG131054 ODC131054 OMY131054 OWU131054 PGQ131054 PQM131054 QAI131054 QKE131054 QUA131054 RDW131054 RNS131054 RXO131054 SHK131054 SRG131054 TBC131054 TKY131054 TUU131054 UEQ131054 UOM131054 UYI131054 VIE131054 VSA131054 WBW131054 WLS131054 WVO131054 D196590 JC196590 SY196590 ACU196590 AMQ196590 AWM196590 BGI196590 BQE196590 CAA196590 CJW196590 CTS196590 DDO196590 DNK196590 DXG196590 EHC196590 EQY196590 FAU196590 FKQ196590 FUM196590 GEI196590 GOE196590 GYA196590 HHW196590 HRS196590 IBO196590 ILK196590 IVG196590 JFC196590 JOY196590 JYU196590 KIQ196590 KSM196590 LCI196590 LME196590 LWA196590 MFW196590 MPS196590 MZO196590 NJK196590 NTG196590 ODC196590 OMY196590 OWU196590 PGQ196590 PQM196590 QAI196590 QKE196590 QUA196590 RDW196590 RNS196590 RXO196590 SHK196590 SRG196590 TBC196590 TKY196590 TUU196590 UEQ196590 UOM196590 UYI196590 VIE196590 VSA196590 WBW196590 WLS196590 WVO196590 D262126 JC262126 SY262126 ACU262126 AMQ262126 AWM262126 BGI262126 BQE262126 CAA262126 CJW262126 CTS262126 DDO262126 DNK262126 DXG262126 EHC262126 EQY262126 FAU262126 FKQ262126 FUM262126 GEI262126 GOE262126 GYA262126 HHW262126 HRS262126 IBO262126 ILK262126 IVG262126 JFC262126 JOY262126 JYU262126 KIQ262126 KSM262126 LCI262126 LME262126 LWA262126 MFW262126 MPS262126 MZO262126 NJK262126 NTG262126 ODC262126 OMY262126 OWU262126 PGQ262126 PQM262126 QAI262126 QKE262126 QUA262126 RDW262126 RNS262126 RXO262126 SHK262126 SRG262126 TBC262126 TKY262126 TUU262126 UEQ262126 UOM262126 UYI262126 VIE262126 VSA262126 WBW262126 WLS262126 WVO262126 D327662 JC327662 SY327662 ACU327662 AMQ327662 AWM327662 BGI327662 BQE327662 CAA327662 CJW327662 CTS327662 DDO327662 DNK327662 DXG327662 EHC327662 EQY327662 FAU327662 FKQ327662 FUM327662 GEI327662 GOE327662 GYA327662 HHW327662 HRS327662 IBO327662 ILK327662 IVG327662 JFC327662 JOY327662 JYU327662 KIQ327662 KSM327662 LCI327662 LME327662 LWA327662 MFW327662 MPS327662 MZO327662 NJK327662 NTG327662 ODC327662 OMY327662 OWU327662 PGQ327662 PQM327662 QAI327662 QKE327662 QUA327662 RDW327662 RNS327662 RXO327662 SHK327662 SRG327662 TBC327662 TKY327662 TUU327662 UEQ327662 UOM327662 UYI327662 VIE327662 VSA327662 WBW327662 WLS327662 WVO327662 D393198 JC393198 SY393198 ACU393198 AMQ393198 AWM393198 BGI393198 BQE393198 CAA393198 CJW393198 CTS393198 DDO393198 DNK393198 DXG393198 EHC393198 EQY393198 FAU393198 FKQ393198 FUM393198 GEI393198 GOE393198 GYA393198 HHW393198 HRS393198 IBO393198 ILK393198 IVG393198 JFC393198 JOY393198 JYU393198 KIQ393198 KSM393198 LCI393198 LME393198 LWA393198 MFW393198 MPS393198 MZO393198 NJK393198 NTG393198 ODC393198 OMY393198 OWU393198 PGQ393198 PQM393198 QAI393198 QKE393198 QUA393198 RDW393198 RNS393198 RXO393198 SHK393198 SRG393198 TBC393198 TKY393198 TUU393198 UEQ393198 UOM393198 UYI393198 VIE393198 VSA393198 WBW393198 WLS393198 WVO393198 D458734 JC458734 SY458734 ACU458734 AMQ458734 AWM458734 BGI458734 BQE458734 CAA458734 CJW458734 CTS458734 DDO458734 DNK458734 DXG458734 EHC458734 EQY458734 FAU458734 FKQ458734 FUM458734 GEI458734 GOE458734 GYA458734 HHW458734 HRS458734 IBO458734 ILK458734 IVG458734 JFC458734 JOY458734 JYU458734 KIQ458734 KSM458734 LCI458734 LME458734 LWA458734 MFW458734 MPS458734 MZO458734 NJK458734 NTG458734 ODC458734 OMY458734 OWU458734 PGQ458734 PQM458734 QAI458734 QKE458734 QUA458734 RDW458734 RNS458734 RXO458734 SHK458734 SRG458734 TBC458734 TKY458734 TUU458734 UEQ458734 UOM458734 UYI458734 VIE458734 VSA458734 WBW458734 WLS458734 WVO458734 D524270 JC524270 SY524270 ACU524270 AMQ524270 AWM524270 BGI524270 BQE524270 CAA524270 CJW524270 CTS524270 DDO524270 DNK524270 DXG524270 EHC524270 EQY524270 FAU524270 FKQ524270 FUM524270 GEI524270 GOE524270 GYA524270 HHW524270 HRS524270 IBO524270 ILK524270 IVG524270 JFC524270 JOY524270 JYU524270 KIQ524270 KSM524270 LCI524270 LME524270 LWA524270 MFW524270 MPS524270 MZO524270 NJK524270 NTG524270 ODC524270 OMY524270 OWU524270 PGQ524270 PQM524270 QAI524270 QKE524270 QUA524270 RDW524270 RNS524270 RXO524270 SHK524270 SRG524270 TBC524270 TKY524270 TUU524270 UEQ524270 UOM524270 UYI524270 VIE524270 VSA524270 WBW524270 WLS524270 WVO524270 D589806 JC589806 SY589806 ACU589806 AMQ589806 AWM589806 BGI589806 BQE589806 CAA589806 CJW589806 CTS589806 DDO589806 DNK589806 DXG589806 EHC589806 EQY589806 FAU589806 FKQ589806 FUM589806 GEI589806 GOE589806 GYA589806 HHW589806 HRS589806 IBO589806 ILK589806 IVG589806 JFC589806 JOY589806 JYU589806 KIQ589806 KSM589806 LCI589806 LME589806 LWA589806 MFW589806 MPS589806 MZO589806 NJK589806 NTG589806 ODC589806 OMY589806 OWU589806 PGQ589806 PQM589806 QAI589806 QKE589806 QUA589806 RDW589806 RNS589806 RXO589806 SHK589806 SRG589806 TBC589806 TKY589806 TUU589806 UEQ589806 UOM589806 UYI589806 VIE589806 VSA589806 WBW589806 WLS589806 WVO589806 D655342 JC655342 SY655342 ACU655342 AMQ655342 AWM655342 BGI655342 BQE655342 CAA655342 CJW655342 CTS655342 DDO655342 DNK655342 DXG655342 EHC655342 EQY655342 FAU655342 FKQ655342 FUM655342 GEI655342 GOE655342 GYA655342 HHW655342 HRS655342 IBO655342 ILK655342 IVG655342 JFC655342 JOY655342 JYU655342 KIQ655342 KSM655342 LCI655342 LME655342 LWA655342 MFW655342 MPS655342 MZO655342 NJK655342 NTG655342 ODC655342 OMY655342 OWU655342 PGQ655342 PQM655342 QAI655342 QKE655342 QUA655342 RDW655342 RNS655342 RXO655342 SHK655342 SRG655342 TBC655342 TKY655342 TUU655342 UEQ655342 UOM655342 UYI655342 VIE655342 VSA655342 WBW655342 WLS655342 WVO655342 D720878 JC720878 SY720878 ACU720878 AMQ720878 AWM720878 BGI720878 BQE720878 CAA720878 CJW720878 CTS720878 DDO720878 DNK720878 DXG720878 EHC720878 EQY720878 FAU720878 FKQ720878 FUM720878 GEI720878 GOE720878 GYA720878 HHW720878 HRS720878 IBO720878 ILK720878 IVG720878 JFC720878 JOY720878 JYU720878 KIQ720878 KSM720878 LCI720878 LME720878 LWA720878 MFW720878 MPS720878 MZO720878 NJK720878 NTG720878 ODC720878 OMY720878 OWU720878 PGQ720878 PQM720878 QAI720878 QKE720878 QUA720878 RDW720878 RNS720878 RXO720878 SHK720878 SRG720878 TBC720878 TKY720878 TUU720878 UEQ720878 UOM720878 UYI720878 VIE720878 VSA720878 WBW720878 WLS720878 WVO720878 D786414 JC786414 SY786414 ACU786414 AMQ786414 AWM786414 BGI786414 BQE786414 CAA786414 CJW786414 CTS786414 DDO786414 DNK786414 DXG786414 EHC786414 EQY786414 FAU786414 FKQ786414 FUM786414 GEI786414 GOE786414 GYA786414 HHW786414 HRS786414 IBO786414 ILK786414 IVG786414 JFC786414 JOY786414 JYU786414 KIQ786414 KSM786414 LCI786414 LME786414 LWA786414 MFW786414 MPS786414 MZO786414 NJK786414 NTG786414 ODC786414 OMY786414 OWU786414 PGQ786414 PQM786414 QAI786414 QKE786414 QUA786414 RDW786414 RNS786414 RXO786414 SHK786414 SRG786414 TBC786414 TKY786414 TUU786414 UEQ786414 UOM786414 UYI786414 VIE786414 VSA786414 WBW786414 WLS786414 WVO786414 D851950 JC851950 SY851950 ACU851950 AMQ851950 AWM851950 BGI851950 BQE851950 CAA851950 CJW851950 CTS851950 DDO851950 DNK851950 DXG851950 EHC851950 EQY851950 FAU851950 FKQ851950 FUM851950 GEI851950 GOE851950 GYA851950 HHW851950 HRS851950 IBO851950 ILK851950 IVG851950 JFC851950 JOY851950 JYU851950 KIQ851950 KSM851950 LCI851950 LME851950 LWA851950 MFW851950 MPS851950 MZO851950 NJK851950 NTG851950 ODC851950 OMY851950 OWU851950 PGQ851950 PQM851950 QAI851950 QKE851950 QUA851950 RDW851950 RNS851950 RXO851950 SHK851950 SRG851950 TBC851950 TKY851950 TUU851950 UEQ851950 UOM851950 UYI851950 VIE851950 VSA851950 WBW851950 WLS851950 WVO851950 D917486 JC917486 SY917486 ACU917486 AMQ917486 AWM917486 BGI917486 BQE917486 CAA917486 CJW917486 CTS917486 DDO917486 DNK917486 DXG917486 EHC917486 EQY917486 FAU917486 FKQ917486 FUM917486 GEI917486 GOE917486 GYA917486 HHW917486 HRS917486 IBO917486 ILK917486 IVG917486 JFC917486 JOY917486 JYU917486 KIQ917486 KSM917486 LCI917486 LME917486 LWA917486 MFW917486 MPS917486 MZO917486 NJK917486 NTG917486 ODC917486 OMY917486 OWU917486 PGQ917486 PQM917486 QAI917486 QKE917486 QUA917486 RDW917486 RNS917486 RXO917486 SHK917486 SRG917486 TBC917486 TKY917486 TUU917486 UEQ917486 UOM917486 UYI917486 VIE917486 VSA917486 WBW917486 WLS917486 WVO917486 D983022 JC983022 SY983022 ACU983022 AMQ983022 AWM983022 BGI983022 BQE983022 CAA983022 CJW983022 CTS983022 DDO983022 DNK983022 DXG983022 EHC983022 EQY983022 FAU983022 FKQ983022 FUM983022 GEI983022 GOE983022 GYA983022 HHW983022 HRS983022 IBO983022 ILK983022 IVG983022 JFC983022 JOY983022 JYU983022 KIQ983022 KSM983022 LCI983022 LME983022 LWA983022 MFW983022 MPS983022 MZO983022 NJK983022 NTG983022 ODC983022 OMY983022 OWU983022 PGQ983022 PQM983022 QAI983022 QKE983022 QUA983022 RDW983022 RNS983022 RXO983022 SHK983022 SRG983022 TBC983022 TKY983022 TUU983022 UEQ983022 UOM983022 UYI983022 VIE983022 VSA983022 WBW983022 WLS983022 WVO983022 D65513 JC65513 SY65513 ACU65513 AMQ65513 AWM65513 BGI65513 BQE65513 CAA65513 CJW65513 CTS65513 DDO65513 DNK65513 DXG65513 EHC65513 EQY65513 FAU65513 FKQ65513 FUM65513 GEI65513 GOE65513 GYA65513 HHW65513 HRS65513 IBO65513 ILK65513 IVG65513 JFC65513 JOY65513 JYU65513 KIQ65513 KSM65513 LCI65513 LME65513 LWA65513 MFW65513 MPS65513 MZO65513 NJK65513 NTG65513 ODC65513 OMY65513 OWU65513 PGQ65513 PQM65513 QAI65513 QKE65513 QUA65513 RDW65513 RNS65513 RXO65513 SHK65513 SRG65513 TBC65513 TKY65513 TUU65513 UEQ65513 UOM65513 UYI65513 VIE65513 VSA65513 WBW65513 WLS65513 WVO65513 D131049 JC131049 SY131049 ACU131049 AMQ131049 AWM131049 BGI131049 BQE131049 CAA131049 CJW131049 CTS131049 DDO131049 DNK131049 DXG131049 EHC131049 EQY131049 FAU131049 FKQ131049 FUM131049 GEI131049 GOE131049 GYA131049 HHW131049 HRS131049 IBO131049 ILK131049 IVG131049 JFC131049 JOY131049 JYU131049 KIQ131049 KSM131049 LCI131049 LME131049 LWA131049 MFW131049 MPS131049 MZO131049 NJK131049 NTG131049 ODC131049 OMY131049 OWU131049 PGQ131049 PQM131049 QAI131049 QKE131049 QUA131049 RDW131049 RNS131049 RXO131049 SHK131049 SRG131049 TBC131049 TKY131049 TUU131049 UEQ131049 UOM131049 UYI131049 VIE131049 VSA131049 WBW131049 WLS131049 WVO131049 D196585 JC196585 SY196585 ACU196585 AMQ196585 AWM196585 BGI196585 BQE196585 CAA196585 CJW196585 CTS196585 DDO196585 DNK196585 DXG196585 EHC196585 EQY196585 FAU196585 FKQ196585 FUM196585 GEI196585 GOE196585 GYA196585 HHW196585 HRS196585 IBO196585 ILK196585 IVG196585 JFC196585 JOY196585 JYU196585 KIQ196585 KSM196585 LCI196585 LME196585 LWA196585 MFW196585 MPS196585 MZO196585 NJK196585 NTG196585 ODC196585 OMY196585 OWU196585 PGQ196585 PQM196585 QAI196585 QKE196585 QUA196585 RDW196585 RNS196585 RXO196585 SHK196585 SRG196585 TBC196585 TKY196585 TUU196585 UEQ196585 UOM196585 UYI196585 VIE196585 VSA196585 WBW196585 WLS196585 WVO196585 D262121 JC262121 SY262121 ACU262121 AMQ262121 AWM262121 BGI262121 BQE262121 CAA262121 CJW262121 CTS262121 DDO262121 DNK262121 DXG262121 EHC262121 EQY262121 FAU262121 FKQ262121 FUM262121 GEI262121 GOE262121 GYA262121 HHW262121 HRS262121 IBO262121 ILK262121 IVG262121 JFC262121 JOY262121 JYU262121 KIQ262121 KSM262121 LCI262121 LME262121 LWA262121 MFW262121 MPS262121 MZO262121 NJK262121 NTG262121 ODC262121 OMY262121 OWU262121 PGQ262121 PQM262121 QAI262121 QKE262121 QUA262121 RDW262121 RNS262121 RXO262121 SHK262121 SRG262121 TBC262121 TKY262121 TUU262121 UEQ262121 UOM262121 UYI262121 VIE262121 VSA262121 WBW262121 WLS262121 WVO262121 D327657 JC327657 SY327657 ACU327657 AMQ327657 AWM327657 BGI327657 BQE327657 CAA327657 CJW327657 CTS327657 DDO327657 DNK327657 DXG327657 EHC327657 EQY327657 FAU327657 FKQ327657 FUM327657 GEI327657 GOE327657 GYA327657 HHW327657 HRS327657 IBO327657 ILK327657 IVG327657 JFC327657 JOY327657 JYU327657 KIQ327657 KSM327657 LCI327657 LME327657 LWA327657 MFW327657 MPS327657 MZO327657 NJK327657 NTG327657 ODC327657 OMY327657 OWU327657 PGQ327657 PQM327657 QAI327657 QKE327657 QUA327657 RDW327657 RNS327657 RXO327657 SHK327657 SRG327657 TBC327657 TKY327657 TUU327657 UEQ327657 UOM327657 UYI327657 VIE327657 VSA327657 WBW327657 WLS327657 WVO327657 D393193 JC393193 SY393193 ACU393193 AMQ393193 AWM393193 BGI393193 BQE393193 CAA393193 CJW393193 CTS393193 DDO393193 DNK393193 DXG393193 EHC393193 EQY393193 FAU393193 FKQ393193 FUM393193 GEI393193 GOE393193 GYA393193 HHW393193 HRS393193 IBO393193 ILK393193 IVG393193 JFC393193 JOY393193 JYU393193 KIQ393193 KSM393193 LCI393193 LME393193 LWA393193 MFW393193 MPS393193 MZO393193 NJK393193 NTG393193 ODC393193 OMY393193 OWU393193 PGQ393193 PQM393193 QAI393193 QKE393193 QUA393193 RDW393193 RNS393193 RXO393193 SHK393193 SRG393193 TBC393193 TKY393193 TUU393193 UEQ393193 UOM393193 UYI393193 VIE393193 VSA393193 WBW393193 WLS393193 WVO393193 D458729 JC458729 SY458729 ACU458729 AMQ458729 AWM458729 BGI458729 BQE458729 CAA458729 CJW458729 CTS458729 DDO458729 DNK458729 DXG458729 EHC458729 EQY458729 FAU458729 FKQ458729 FUM458729 GEI458729 GOE458729 GYA458729 HHW458729 HRS458729 IBO458729 ILK458729 IVG458729 JFC458729 JOY458729 JYU458729 KIQ458729 KSM458729 LCI458729 LME458729 LWA458729 MFW458729 MPS458729 MZO458729 NJK458729 NTG458729 ODC458729 OMY458729 OWU458729 PGQ458729 PQM458729 QAI458729 QKE458729 QUA458729 RDW458729 RNS458729 RXO458729 SHK458729 SRG458729 TBC458729 TKY458729 TUU458729 UEQ458729 UOM458729 UYI458729 VIE458729 VSA458729 WBW458729 WLS458729 WVO458729 D524265 JC524265 SY524265 ACU524265 AMQ524265 AWM524265 BGI524265 BQE524265 CAA524265 CJW524265 CTS524265 DDO524265 DNK524265 DXG524265 EHC524265 EQY524265 FAU524265 FKQ524265 FUM524265 GEI524265 GOE524265 GYA524265 HHW524265 HRS524265 IBO524265 ILK524265 IVG524265 JFC524265 JOY524265 JYU524265 KIQ524265 KSM524265 LCI524265 LME524265 LWA524265 MFW524265 MPS524265 MZO524265 NJK524265 NTG524265 ODC524265 OMY524265 OWU524265 PGQ524265 PQM524265 QAI524265 QKE524265 QUA524265 RDW524265 RNS524265 RXO524265 SHK524265 SRG524265 TBC524265 TKY524265 TUU524265 UEQ524265 UOM524265 UYI524265 VIE524265 VSA524265 WBW524265 WLS524265 WVO524265 D589801 JC589801 SY589801 ACU589801 AMQ589801 AWM589801 BGI589801 BQE589801 CAA589801 CJW589801 CTS589801 DDO589801 DNK589801 DXG589801 EHC589801 EQY589801 FAU589801 FKQ589801 FUM589801 GEI589801 GOE589801 GYA589801 HHW589801 HRS589801 IBO589801 ILK589801 IVG589801 JFC589801 JOY589801 JYU589801 KIQ589801 KSM589801 LCI589801 LME589801 LWA589801 MFW589801 MPS589801 MZO589801 NJK589801 NTG589801 ODC589801 OMY589801 OWU589801 PGQ589801 PQM589801 QAI589801 QKE589801 QUA589801 RDW589801 RNS589801 RXO589801 SHK589801 SRG589801 TBC589801 TKY589801 TUU589801 UEQ589801 UOM589801 UYI589801 VIE589801 VSA589801 WBW589801 WLS589801 WVO589801 D655337 JC655337 SY655337 ACU655337 AMQ655337 AWM655337 BGI655337 BQE655337 CAA655337 CJW655337 CTS655337 DDO655337 DNK655337 DXG655337 EHC655337 EQY655337 FAU655337 FKQ655337 FUM655337 GEI655337 GOE655337 GYA655337 HHW655337 HRS655337 IBO655337 ILK655337 IVG655337 JFC655337 JOY655337 JYU655337 KIQ655337 KSM655337 LCI655337 LME655337 LWA655337 MFW655337 MPS655337 MZO655337 NJK655337 NTG655337 ODC655337 OMY655337 OWU655337 PGQ655337 PQM655337 QAI655337 QKE655337 QUA655337 RDW655337 RNS655337 RXO655337 SHK655337 SRG655337 TBC655337 TKY655337 TUU655337 UEQ655337 UOM655337 UYI655337 VIE655337 VSA655337 WBW655337 WLS655337 WVO655337 D720873 JC720873 SY720873 ACU720873 AMQ720873 AWM720873 BGI720873 BQE720873 CAA720873 CJW720873 CTS720873 DDO720873 DNK720873 DXG720873 EHC720873 EQY720873 FAU720873 FKQ720873 FUM720873 GEI720873 GOE720873 GYA720873 HHW720873 HRS720873 IBO720873 ILK720873 IVG720873 JFC720873 JOY720873 JYU720873 KIQ720873 KSM720873 LCI720873 LME720873 LWA720873 MFW720873 MPS720873 MZO720873 NJK720873 NTG720873 ODC720873 OMY720873 OWU720873 PGQ720873 PQM720873 QAI720873 QKE720873 QUA720873 RDW720873 RNS720873 RXO720873 SHK720873 SRG720873 TBC720873 TKY720873 TUU720873 UEQ720873 UOM720873 UYI720873 VIE720873 VSA720873 WBW720873 WLS720873 WVO720873 D786409 JC786409 SY786409 ACU786409 AMQ786409 AWM786409 BGI786409 BQE786409 CAA786409 CJW786409 CTS786409 DDO786409 DNK786409 DXG786409 EHC786409 EQY786409 FAU786409 FKQ786409 FUM786409 GEI786409 GOE786409 GYA786409 HHW786409 HRS786409 IBO786409 ILK786409 IVG786409 JFC786409 JOY786409 JYU786409 KIQ786409 KSM786409 LCI786409 LME786409 LWA786409 MFW786409 MPS786409 MZO786409 NJK786409 NTG786409 ODC786409 OMY786409 OWU786409 PGQ786409 PQM786409 QAI786409 QKE786409 QUA786409 RDW786409 RNS786409 RXO786409 SHK786409 SRG786409 TBC786409 TKY786409 TUU786409 UEQ786409 UOM786409 UYI786409 VIE786409 VSA786409 WBW786409 WLS786409 WVO786409 D851945 JC851945 SY851945 ACU851945 AMQ851945 AWM851945 BGI851945 BQE851945 CAA851945 CJW851945 CTS851945 DDO851945 DNK851945 DXG851945 EHC851945 EQY851945 FAU851945 FKQ851945 FUM851945 GEI851945 GOE851945 GYA851945 HHW851945 HRS851945 IBO851945 ILK851945 IVG851945 JFC851945 JOY851945 JYU851945 KIQ851945 KSM851945 LCI851945 LME851945 LWA851945 MFW851945 MPS851945 MZO851945 NJK851945 NTG851945 ODC851945 OMY851945 OWU851945 PGQ851945 PQM851945 QAI851945 QKE851945 QUA851945 RDW851945 RNS851945 RXO851945 SHK851945 SRG851945 TBC851945 TKY851945 TUU851945 UEQ851945 UOM851945 UYI851945 VIE851945 VSA851945 WBW851945 WLS851945 WVO851945 D917481 JC917481 SY917481 ACU917481 AMQ917481 AWM917481 BGI917481 BQE917481 CAA917481 CJW917481 CTS917481 DDO917481 DNK917481 DXG917481 EHC917481 EQY917481 FAU917481 FKQ917481 FUM917481 GEI917481 GOE917481 GYA917481 HHW917481 HRS917481 IBO917481 ILK917481 IVG917481 JFC917481 JOY917481 JYU917481 KIQ917481 KSM917481 LCI917481 LME917481 LWA917481 MFW917481 MPS917481 MZO917481 NJK917481 NTG917481 ODC917481 OMY917481 OWU917481 PGQ917481 PQM917481 QAI917481 QKE917481 QUA917481 RDW917481 RNS917481 RXO917481 SHK917481 SRG917481 TBC917481 TKY917481 TUU917481 UEQ917481 UOM917481 UYI917481 VIE917481 VSA917481 WBW917481 WLS917481 WVO917481 D983017 JC983017 SY983017 ACU983017 AMQ983017 AWM983017 BGI983017 BQE983017 CAA983017 CJW983017 CTS983017 DDO983017 DNK983017 DXG983017 EHC983017 EQY983017 FAU983017 FKQ983017 FUM983017 GEI983017 GOE983017 GYA983017 HHW983017 HRS983017 IBO983017 ILK983017 IVG983017 JFC983017 JOY983017 JYU983017 KIQ983017 KSM983017 LCI983017 LME983017 LWA983017 MFW983017 MPS983017 MZO983017 NJK983017 NTG983017 ODC983017 OMY983017 OWU983017 PGQ983017 PQM983017 QAI983017 QKE983017 QUA983017 RDW983017 RNS983017 RXO983017 SHK983017 SRG983017 TBC983017 TKY983017 TUU983017 UEQ983017 UOM983017 UYI983017 VIE983017 VSA983017 WBW983017 WLS983017 WVO983017 E65506 JD65506 SZ65506 ACV65506 AMR65506 AWN65506 BGJ65506 BQF65506 CAB65506 CJX65506 CTT65506 DDP65506 DNL65506 DXH65506 EHD65506 EQZ65506 FAV65506 FKR65506 FUN65506 GEJ65506 GOF65506 GYB65506 HHX65506 HRT65506 IBP65506 ILL65506 IVH65506 JFD65506 JOZ65506 JYV65506 KIR65506 KSN65506 LCJ65506 LMF65506 LWB65506 MFX65506 MPT65506 MZP65506 NJL65506 NTH65506 ODD65506 OMZ65506 OWV65506 PGR65506 PQN65506 QAJ65506 QKF65506 QUB65506 RDX65506 RNT65506 RXP65506 SHL65506 SRH65506 TBD65506 TKZ65506 TUV65506 UER65506 UON65506 UYJ65506 VIF65506 VSB65506 WBX65506 WLT65506 WVP65506 E131042 JD131042 SZ131042 ACV131042 AMR131042 AWN131042 BGJ131042 BQF131042 CAB131042 CJX131042 CTT131042 DDP131042 DNL131042 DXH131042 EHD131042 EQZ131042 FAV131042 FKR131042 FUN131042 GEJ131042 GOF131042 GYB131042 HHX131042 HRT131042 IBP131042 ILL131042 IVH131042 JFD131042 JOZ131042 JYV131042 KIR131042 KSN131042 LCJ131042 LMF131042 LWB131042 MFX131042 MPT131042 MZP131042 NJL131042 NTH131042 ODD131042 OMZ131042 OWV131042 PGR131042 PQN131042 QAJ131042 QKF131042 QUB131042 RDX131042 RNT131042 RXP131042 SHL131042 SRH131042 TBD131042 TKZ131042 TUV131042 UER131042 UON131042 UYJ131042 VIF131042 VSB131042 WBX131042 WLT131042 WVP131042 E196578 JD196578 SZ196578 ACV196578 AMR196578 AWN196578 BGJ196578 BQF196578 CAB196578 CJX196578 CTT196578 DDP196578 DNL196578 DXH196578 EHD196578 EQZ196578 FAV196578 FKR196578 FUN196578 GEJ196578 GOF196578 GYB196578 HHX196578 HRT196578 IBP196578 ILL196578 IVH196578 JFD196578 JOZ196578 JYV196578 KIR196578 KSN196578 LCJ196578 LMF196578 LWB196578 MFX196578 MPT196578 MZP196578 NJL196578 NTH196578 ODD196578 OMZ196578 OWV196578 PGR196578 PQN196578 QAJ196578 QKF196578 QUB196578 RDX196578 RNT196578 RXP196578 SHL196578 SRH196578 TBD196578 TKZ196578 TUV196578 UER196578 UON196578 UYJ196578 VIF196578 VSB196578 WBX196578 WLT196578 WVP196578 E262114 JD262114 SZ262114 ACV262114 AMR262114 AWN262114 BGJ262114 BQF262114 CAB262114 CJX262114 CTT262114 DDP262114 DNL262114 DXH262114 EHD262114 EQZ262114 FAV262114 FKR262114 FUN262114 GEJ262114 GOF262114 GYB262114 HHX262114 HRT262114 IBP262114 ILL262114 IVH262114 JFD262114 JOZ262114 JYV262114 KIR262114 KSN262114 LCJ262114 LMF262114 LWB262114 MFX262114 MPT262114 MZP262114 NJL262114 NTH262114 ODD262114 OMZ262114 OWV262114 PGR262114 PQN262114 QAJ262114 QKF262114 QUB262114 RDX262114 RNT262114 RXP262114 SHL262114 SRH262114 TBD262114 TKZ262114 TUV262114 UER262114 UON262114 UYJ262114 VIF262114 VSB262114 WBX262114 WLT262114 WVP262114 E327650 JD327650 SZ327650 ACV327650 AMR327650 AWN327650 BGJ327650 BQF327650 CAB327650 CJX327650 CTT327650 DDP327650 DNL327650 DXH327650 EHD327650 EQZ327650 FAV327650 FKR327650 FUN327650 GEJ327650 GOF327650 GYB327650 HHX327650 HRT327650 IBP327650 ILL327650 IVH327650 JFD327650 JOZ327650 JYV327650 KIR327650 KSN327650 LCJ327650 LMF327650 LWB327650 MFX327650 MPT327650 MZP327650 NJL327650 NTH327650 ODD327650 OMZ327650 OWV327650 PGR327650 PQN327650 QAJ327650 QKF327650 QUB327650 RDX327650 RNT327650 RXP327650 SHL327650 SRH327650 TBD327650 TKZ327650 TUV327650 UER327650 UON327650 UYJ327650 VIF327650 VSB327650 WBX327650 WLT327650 WVP327650 E393186 JD393186 SZ393186 ACV393186 AMR393186 AWN393186 BGJ393186 BQF393186 CAB393186 CJX393186 CTT393186 DDP393186 DNL393186 DXH393186 EHD393186 EQZ393186 FAV393186 FKR393186 FUN393186 GEJ393186 GOF393186 GYB393186 HHX393186 HRT393186 IBP393186 ILL393186 IVH393186 JFD393186 JOZ393186 JYV393186 KIR393186 KSN393186 LCJ393186 LMF393186 LWB393186 MFX393186 MPT393186 MZP393186 NJL393186 NTH393186 ODD393186 OMZ393186 OWV393186 PGR393186 PQN393186 QAJ393186 QKF393186 QUB393186 RDX393186 RNT393186 RXP393186 SHL393186 SRH393186 TBD393186 TKZ393186 TUV393186 UER393186 UON393186 UYJ393186 VIF393186 VSB393186 WBX393186 WLT393186 WVP393186 E458722 JD458722 SZ458722 ACV458722 AMR458722 AWN458722 BGJ458722 BQF458722 CAB458722 CJX458722 CTT458722 DDP458722 DNL458722 DXH458722 EHD458722 EQZ458722 FAV458722 FKR458722 FUN458722 GEJ458722 GOF458722 GYB458722 HHX458722 HRT458722 IBP458722 ILL458722 IVH458722 JFD458722 JOZ458722 JYV458722 KIR458722 KSN458722 LCJ458722 LMF458722 LWB458722 MFX458722 MPT458722 MZP458722 NJL458722 NTH458722 ODD458722 OMZ458722 OWV458722 PGR458722 PQN458722 QAJ458722 QKF458722 QUB458722 RDX458722 RNT458722 RXP458722 SHL458722 SRH458722 TBD458722 TKZ458722 TUV458722 UER458722 UON458722 UYJ458722 VIF458722 VSB458722 WBX458722 WLT458722 WVP458722 E524258 JD524258 SZ524258 ACV524258 AMR524258 AWN524258 BGJ524258 BQF524258 CAB524258 CJX524258 CTT524258 DDP524258 DNL524258 DXH524258 EHD524258 EQZ524258 FAV524258 FKR524258 FUN524258 GEJ524258 GOF524258 GYB524258 HHX524258 HRT524258 IBP524258 ILL524258 IVH524258 JFD524258 JOZ524258 JYV524258 KIR524258 KSN524258 LCJ524258 LMF524258 LWB524258 MFX524258 MPT524258 MZP524258 NJL524258 NTH524258 ODD524258 OMZ524258 OWV524258 PGR524258 PQN524258 QAJ524258 QKF524258 QUB524258 RDX524258 RNT524258 RXP524258 SHL524258 SRH524258 TBD524258 TKZ524258 TUV524258 UER524258 UON524258 UYJ524258 VIF524258 VSB524258 WBX524258 WLT524258 WVP524258 E589794 JD589794 SZ589794 ACV589794 AMR589794 AWN589794 BGJ589794 BQF589794 CAB589794 CJX589794 CTT589794 DDP589794 DNL589794 DXH589794 EHD589794 EQZ589794 FAV589794 FKR589794 FUN589794 GEJ589794 GOF589794 GYB589794 HHX589794 HRT589794 IBP589794 ILL589794 IVH589794 JFD589794 JOZ589794 JYV589794 KIR589794 KSN589794 LCJ589794 LMF589794 LWB589794 MFX589794 MPT589794 MZP589794 NJL589794 NTH589794 ODD589794 OMZ589794 OWV589794 PGR589794 PQN589794 QAJ589794 QKF589794 QUB589794 RDX589794 RNT589794 RXP589794 SHL589794 SRH589794 TBD589794 TKZ589794 TUV589794 UER589794 UON589794 UYJ589794 VIF589794 VSB589794 WBX589794 WLT589794 WVP589794 E655330 JD655330 SZ655330 ACV655330 AMR655330 AWN655330 BGJ655330 BQF655330 CAB655330 CJX655330 CTT655330 DDP655330 DNL655330 DXH655330 EHD655330 EQZ655330 FAV655330 FKR655330 FUN655330 GEJ655330 GOF655330 GYB655330 HHX655330 HRT655330 IBP655330 ILL655330 IVH655330 JFD655330 JOZ655330 JYV655330 KIR655330 KSN655330 LCJ655330 LMF655330 LWB655330 MFX655330 MPT655330 MZP655330 NJL655330 NTH655330 ODD655330 OMZ655330 OWV655330 PGR655330 PQN655330 QAJ655330 QKF655330 QUB655330 RDX655330 RNT655330 RXP655330 SHL655330 SRH655330 TBD655330 TKZ655330 TUV655330 UER655330 UON655330 UYJ655330 VIF655330 VSB655330 WBX655330 WLT655330 WVP655330 E720866 JD720866 SZ720866 ACV720866 AMR720866 AWN720866 BGJ720866 BQF720866 CAB720866 CJX720866 CTT720866 DDP720866 DNL720866 DXH720866 EHD720866 EQZ720866 FAV720866 FKR720866 FUN720866 GEJ720866 GOF720866 GYB720866 HHX720866 HRT720866 IBP720866 ILL720866 IVH720866 JFD720866 JOZ720866 JYV720866 KIR720866 KSN720866 LCJ720866 LMF720866 LWB720866 MFX720866 MPT720866 MZP720866 NJL720866 NTH720866 ODD720866 OMZ720866 OWV720866 PGR720866 PQN720866 QAJ720866 QKF720866 QUB720866 RDX720866 RNT720866 RXP720866 SHL720866 SRH720866 TBD720866 TKZ720866 TUV720866 UER720866 UON720866 UYJ720866 VIF720866 VSB720866 WBX720866 WLT720866 WVP720866 E786402 JD786402 SZ786402 ACV786402 AMR786402 AWN786402 BGJ786402 BQF786402 CAB786402 CJX786402 CTT786402 DDP786402 DNL786402 DXH786402 EHD786402 EQZ786402 FAV786402 FKR786402 FUN786402 GEJ786402 GOF786402 GYB786402 HHX786402 HRT786402 IBP786402 ILL786402 IVH786402 JFD786402 JOZ786402 JYV786402 KIR786402 KSN786402 LCJ786402 LMF786402 LWB786402 MFX786402 MPT786402 MZP786402 NJL786402 NTH786402 ODD786402 OMZ786402 OWV786402 PGR786402 PQN786402 QAJ786402 QKF786402 QUB786402 RDX786402 RNT786402 RXP786402 SHL786402 SRH786402 TBD786402 TKZ786402 TUV786402 UER786402 UON786402 UYJ786402 VIF786402 VSB786402 WBX786402 WLT786402 WVP786402 E851938 JD851938 SZ851938 ACV851938 AMR851938 AWN851938 BGJ851938 BQF851938 CAB851938 CJX851938 CTT851938 DDP851938 DNL851938 DXH851938 EHD851938 EQZ851938 FAV851938 FKR851938 FUN851938 GEJ851938 GOF851938 GYB851938 HHX851938 HRT851938 IBP851938 ILL851938 IVH851938 JFD851938 JOZ851938 JYV851938 KIR851938 KSN851938 LCJ851938 LMF851938 LWB851938 MFX851938 MPT851938 MZP851938 NJL851938 NTH851938 ODD851938 OMZ851938 OWV851938 PGR851938 PQN851938 QAJ851938 QKF851938 QUB851938 RDX851938 RNT851938 RXP851938 SHL851938 SRH851938 TBD851938 TKZ851938 TUV851938 UER851938 UON851938 UYJ851938 VIF851938 VSB851938 WBX851938 WLT851938 WVP851938 E917474 JD917474 SZ917474 ACV917474 AMR917474 AWN917474 BGJ917474 BQF917474 CAB917474 CJX917474 CTT917474 DDP917474 DNL917474 DXH917474 EHD917474 EQZ917474 FAV917474 FKR917474 FUN917474 GEJ917474 GOF917474 GYB917474 HHX917474 HRT917474 IBP917474 ILL917474 IVH917474 JFD917474 JOZ917474 JYV917474 KIR917474 KSN917474 LCJ917474 LMF917474 LWB917474 MFX917474 MPT917474 MZP917474 NJL917474 NTH917474 ODD917474 OMZ917474 OWV917474 PGR917474 PQN917474 QAJ917474 QKF917474 QUB917474 RDX917474 RNT917474 RXP917474 SHL917474 SRH917474 TBD917474 TKZ917474 TUV917474 UER917474 UON917474 UYJ917474 VIF917474 VSB917474 WBX917474 WLT917474 WVP917474 E983010 JD983010 SZ983010 ACV983010 AMR983010 AWN983010 BGJ983010 BQF983010 CAB983010 CJX983010 CTT983010 DDP983010 DNL983010 DXH983010 EHD983010 EQZ983010 FAV983010 FKR983010 FUN983010 GEJ983010 GOF983010 GYB983010 HHX983010 HRT983010 IBP983010 ILL983010 IVH983010 JFD983010 JOZ983010 JYV983010 KIR983010 KSN983010 LCJ983010 LMF983010 LWB983010 MFX983010 MPT983010 MZP983010 NJL983010 NTH983010 ODD983010 OMZ983010 OWV983010 PGR983010 PQN983010 QAJ983010 QKF983010 QUB983010 RDX983010 RNT983010 RXP983010 SHL983010 SRH983010 TBD983010 TKZ983010 TUV983010 UER983010 UON983010 UYJ983010 VIF983010 VSB983010 WBX983010 WLT983010 WVP983010 L65506 JK65506 TG65506 ADC65506 AMY65506 AWU65506 BGQ65506 BQM65506 CAI65506 CKE65506 CUA65506 DDW65506 DNS65506 DXO65506 EHK65506 ERG65506 FBC65506 FKY65506 FUU65506 GEQ65506 GOM65506 GYI65506 HIE65506 HSA65506 IBW65506 ILS65506 IVO65506 JFK65506 JPG65506 JZC65506 KIY65506 KSU65506 LCQ65506 LMM65506 LWI65506 MGE65506 MQA65506 MZW65506 NJS65506 NTO65506 ODK65506 ONG65506 OXC65506 PGY65506 PQU65506 QAQ65506 QKM65506 QUI65506 REE65506 ROA65506 RXW65506 SHS65506 SRO65506 TBK65506 TLG65506 TVC65506 UEY65506 UOU65506 UYQ65506 VIM65506 VSI65506 WCE65506 WMA65506 WVW65506 L131042 JK131042 TG131042 ADC131042 AMY131042 AWU131042 BGQ131042 BQM131042 CAI131042 CKE131042 CUA131042 DDW131042 DNS131042 DXO131042 EHK131042 ERG131042 FBC131042 FKY131042 FUU131042 GEQ131042 GOM131042 GYI131042 HIE131042 HSA131042 IBW131042 ILS131042 IVO131042 JFK131042 JPG131042 JZC131042 KIY131042 KSU131042 LCQ131042 LMM131042 LWI131042 MGE131042 MQA131042 MZW131042 NJS131042 NTO131042 ODK131042 ONG131042 OXC131042 PGY131042 PQU131042 QAQ131042 QKM131042 QUI131042 REE131042 ROA131042 RXW131042 SHS131042 SRO131042 TBK131042 TLG131042 TVC131042 UEY131042 UOU131042 UYQ131042 VIM131042 VSI131042 WCE131042 WMA131042 WVW131042 L196578 JK196578 TG196578 ADC196578 AMY196578 AWU196578 BGQ196578 BQM196578 CAI196578 CKE196578 CUA196578 DDW196578 DNS196578 DXO196578 EHK196578 ERG196578 FBC196578 FKY196578 FUU196578 GEQ196578 GOM196578 GYI196578 HIE196578 HSA196578 IBW196578 ILS196578 IVO196578 JFK196578 JPG196578 JZC196578 KIY196578 KSU196578 LCQ196578 LMM196578 LWI196578 MGE196578 MQA196578 MZW196578 NJS196578 NTO196578 ODK196578 ONG196578 OXC196578 PGY196578 PQU196578 QAQ196578 QKM196578 QUI196578 REE196578 ROA196578 RXW196578 SHS196578 SRO196578 TBK196578 TLG196578 TVC196578 UEY196578 UOU196578 UYQ196578 VIM196578 VSI196578 WCE196578 WMA196578 WVW196578 L262114 JK262114 TG262114 ADC262114 AMY262114 AWU262114 BGQ262114 BQM262114 CAI262114 CKE262114 CUA262114 DDW262114 DNS262114 DXO262114 EHK262114 ERG262114 FBC262114 FKY262114 FUU262114 GEQ262114 GOM262114 GYI262114 HIE262114 HSA262114 IBW262114 ILS262114 IVO262114 JFK262114 JPG262114 JZC262114 KIY262114 KSU262114 LCQ262114 LMM262114 LWI262114 MGE262114 MQA262114 MZW262114 NJS262114 NTO262114 ODK262114 ONG262114 OXC262114 PGY262114 PQU262114 QAQ262114 QKM262114 QUI262114 REE262114 ROA262114 RXW262114 SHS262114 SRO262114 TBK262114 TLG262114 TVC262114 UEY262114 UOU262114 UYQ262114 VIM262114 VSI262114 WCE262114 WMA262114 WVW262114 L327650 JK327650 TG327650 ADC327650 AMY327650 AWU327650 BGQ327650 BQM327650 CAI327650 CKE327650 CUA327650 DDW327650 DNS327650 DXO327650 EHK327650 ERG327650 FBC327650 FKY327650 FUU327650 GEQ327650 GOM327650 GYI327650 HIE327650 HSA327650 IBW327650 ILS327650 IVO327650 JFK327650 JPG327650 JZC327650 KIY327650 KSU327650 LCQ327650 LMM327650 LWI327650 MGE327650 MQA327650 MZW327650 NJS327650 NTO327650 ODK327650 ONG327650 OXC327650 PGY327650 PQU327650 QAQ327650 QKM327650 QUI327650 REE327650 ROA327650 RXW327650 SHS327650 SRO327650 TBK327650 TLG327650 TVC327650 UEY327650 UOU327650 UYQ327650 VIM327650 VSI327650 WCE327650 WMA327650 WVW327650 L393186 JK393186 TG393186 ADC393186 AMY393186 AWU393186 BGQ393186 BQM393186 CAI393186 CKE393186 CUA393186 DDW393186 DNS393186 DXO393186 EHK393186 ERG393186 FBC393186 FKY393186 FUU393186 GEQ393186 GOM393186 GYI393186 HIE393186 HSA393186 IBW393186 ILS393186 IVO393186 JFK393186 JPG393186 JZC393186 KIY393186 KSU393186 LCQ393186 LMM393186 LWI393186 MGE393186 MQA393186 MZW393186 NJS393186 NTO393186 ODK393186 ONG393186 OXC393186 PGY393186 PQU393186 QAQ393186 QKM393186 QUI393186 REE393186 ROA393186 RXW393186 SHS393186 SRO393186 TBK393186 TLG393186 TVC393186 UEY393186 UOU393186 UYQ393186 VIM393186 VSI393186 WCE393186 WMA393186 WVW393186 L458722 JK458722 TG458722 ADC458722 AMY458722 AWU458722 BGQ458722 BQM458722 CAI458722 CKE458722 CUA458722 DDW458722 DNS458722 DXO458722 EHK458722 ERG458722 FBC458722 FKY458722 FUU458722 GEQ458722 GOM458722 GYI458722 HIE458722 HSA458722 IBW458722 ILS458722 IVO458722 JFK458722 JPG458722 JZC458722 KIY458722 KSU458722 LCQ458722 LMM458722 LWI458722 MGE458722 MQA458722 MZW458722 NJS458722 NTO458722 ODK458722 ONG458722 OXC458722 PGY458722 PQU458722 QAQ458722 QKM458722 QUI458722 REE458722 ROA458722 RXW458722 SHS458722 SRO458722 TBK458722 TLG458722 TVC458722 UEY458722 UOU458722 UYQ458722 VIM458722 VSI458722 WCE458722 WMA458722 WVW458722 L524258 JK524258 TG524258 ADC524258 AMY524258 AWU524258 BGQ524258 BQM524258 CAI524258 CKE524258 CUA524258 DDW524258 DNS524258 DXO524258 EHK524258 ERG524258 FBC524258 FKY524258 FUU524258 GEQ524258 GOM524258 GYI524258 HIE524258 HSA524258 IBW524258 ILS524258 IVO524258 JFK524258 JPG524258 JZC524258 KIY524258 KSU524258 LCQ524258 LMM524258 LWI524258 MGE524258 MQA524258 MZW524258 NJS524258 NTO524258 ODK524258 ONG524258 OXC524258 PGY524258 PQU524258 QAQ524258 QKM524258 QUI524258 REE524258 ROA524258 RXW524258 SHS524258 SRO524258 TBK524258 TLG524258 TVC524258 UEY524258 UOU524258 UYQ524258 VIM524258 VSI524258 WCE524258 WMA524258 WVW524258 L589794 JK589794 TG589794 ADC589794 AMY589794 AWU589794 BGQ589794 BQM589794 CAI589794 CKE589794 CUA589794 DDW589794 DNS589794 DXO589794 EHK589794 ERG589794 FBC589794 FKY589794 FUU589794 GEQ589794 GOM589794 GYI589794 HIE589794 HSA589794 IBW589794 ILS589794 IVO589794 JFK589794 JPG589794 JZC589794 KIY589794 KSU589794 LCQ589794 LMM589794 LWI589794 MGE589794 MQA589794 MZW589794 NJS589794 NTO589794 ODK589794 ONG589794 OXC589794 PGY589794 PQU589794 QAQ589794 QKM589794 QUI589794 REE589794 ROA589794 RXW589794 SHS589794 SRO589794 TBK589794 TLG589794 TVC589794 UEY589794 UOU589794 UYQ589794 VIM589794 VSI589794 WCE589794 WMA589794 WVW589794 L655330 JK655330 TG655330 ADC655330 AMY655330 AWU655330 BGQ655330 BQM655330 CAI655330 CKE655330 CUA655330 DDW655330 DNS655330 DXO655330 EHK655330 ERG655330 FBC655330 FKY655330 FUU655330 GEQ655330 GOM655330 GYI655330 HIE655330 HSA655330 IBW655330 ILS655330 IVO655330 JFK655330 JPG655330 JZC655330 KIY655330 KSU655330 LCQ655330 LMM655330 LWI655330 MGE655330 MQA655330 MZW655330 NJS655330 NTO655330 ODK655330 ONG655330 OXC655330 PGY655330 PQU655330 QAQ655330 QKM655330 QUI655330 REE655330 ROA655330 RXW655330 SHS655330 SRO655330 TBK655330 TLG655330 TVC655330 UEY655330 UOU655330 UYQ655330 VIM655330 VSI655330 WCE655330 WMA655330 WVW655330 L720866 JK720866 TG720866 ADC720866 AMY720866 AWU720866 BGQ720866 BQM720866 CAI720866 CKE720866 CUA720866 DDW720866 DNS720866 DXO720866 EHK720866 ERG720866 FBC720866 FKY720866 FUU720866 GEQ720866 GOM720866 GYI720866 HIE720866 HSA720866 IBW720866 ILS720866 IVO720866 JFK720866 JPG720866 JZC720866 KIY720866 KSU720866 LCQ720866 LMM720866 LWI720866 MGE720866 MQA720866 MZW720866 NJS720866 NTO720866 ODK720866 ONG720866 OXC720866 PGY720866 PQU720866 QAQ720866 QKM720866 QUI720866 REE720866 ROA720866 RXW720866 SHS720866 SRO720866 TBK720866 TLG720866 TVC720866 UEY720866 UOU720866 UYQ720866 VIM720866 VSI720866 WCE720866 WMA720866 WVW720866 L786402 JK786402 TG786402 ADC786402 AMY786402 AWU786402 BGQ786402 BQM786402 CAI786402 CKE786402 CUA786402 DDW786402 DNS786402 DXO786402 EHK786402 ERG786402 FBC786402 FKY786402 FUU786402 GEQ786402 GOM786402 GYI786402 HIE786402 HSA786402 IBW786402 ILS786402 IVO786402 JFK786402 JPG786402 JZC786402 KIY786402 KSU786402 LCQ786402 LMM786402 LWI786402 MGE786402 MQA786402 MZW786402 NJS786402 NTO786402 ODK786402 ONG786402 OXC786402 PGY786402 PQU786402 QAQ786402 QKM786402 QUI786402 REE786402 ROA786402 RXW786402 SHS786402 SRO786402 TBK786402 TLG786402 TVC786402 UEY786402 UOU786402 UYQ786402 VIM786402 VSI786402 WCE786402 WMA786402 WVW786402 L851938 JK851938 TG851938 ADC851938 AMY851938 AWU851938 BGQ851938 BQM851938 CAI851938 CKE851938 CUA851938 DDW851938 DNS851938 DXO851938 EHK851938 ERG851938 FBC851938 FKY851938 FUU851938 GEQ851938 GOM851938 GYI851938 HIE851938 HSA851938 IBW851938 ILS851938 IVO851938 JFK851938 JPG851938 JZC851938 KIY851938 KSU851938 LCQ851938 LMM851938 LWI851938 MGE851938 MQA851938 MZW851938 NJS851938 NTO851938 ODK851938 ONG851938 OXC851938 PGY851938 PQU851938 QAQ851938 QKM851938 QUI851938 REE851938 ROA851938 RXW851938 SHS851938 SRO851938 TBK851938 TLG851938 TVC851938 UEY851938 UOU851938 UYQ851938 VIM851938 VSI851938 WCE851938 WMA851938 WVW851938 L917474 JK917474 TG917474 ADC917474 AMY917474 AWU917474 BGQ917474 BQM917474 CAI917474 CKE917474 CUA917474 DDW917474 DNS917474 DXO917474 EHK917474 ERG917474 FBC917474 FKY917474 FUU917474 GEQ917474 GOM917474 GYI917474 HIE917474 HSA917474 IBW917474 ILS917474 IVO917474 JFK917474 JPG917474 JZC917474 KIY917474 KSU917474 LCQ917474 LMM917474 LWI917474 MGE917474 MQA917474 MZW917474 NJS917474 NTO917474 ODK917474 ONG917474 OXC917474 PGY917474 PQU917474 QAQ917474 QKM917474 QUI917474 REE917474 ROA917474 RXW917474 SHS917474 SRO917474 TBK917474 TLG917474 TVC917474 UEY917474 UOU917474 UYQ917474 VIM917474 VSI917474 WCE917474 WMA917474 WVW917474 L983010 JK983010 TG983010 ADC983010 AMY983010 AWU983010 BGQ983010 BQM983010 CAI983010 CKE983010 CUA983010 DDW983010 DNS983010 DXO983010 EHK983010 ERG983010 FBC983010 FKY983010 FUU983010 GEQ983010 GOM983010 GYI983010 HIE983010 HSA983010 IBW983010 ILS983010 IVO983010 JFK983010 JPG983010 JZC983010 KIY983010 KSU983010 LCQ983010 LMM983010 LWI983010 MGE983010 MQA983010 MZW983010 NJS983010 NTO983010 ODK983010 ONG983010 OXC983010 PGY983010 PQU983010 QAQ983010 QKM983010 QUI983010 REE983010 ROA983010 RXW983010 SHS983010 SRO983010 TBK983010 TLG983010 TVC983010 UEY983010 UOU983010 UYQ983010 VIM983010 VSI983010 WCE983010 WMA983010 WVW983010 U65506 JR65506 TN65506 ADJ65506 ANF65506 AXB65506 BGX65506 BQT65506 CAP65506 CKL65506 CUH65506 DED65506 DNZ65506 DXV65506 EHR65506 ERN65506 FBJ65506 FLF65506 FVB65506 GEX65506 GOT65506 GYP65506 HIL65506 HSH65506 ICD65506 ILZ65506 IVV65506 JFR65506 JPN65506 JZJ65506 KJF65506 KTB65506 LCX65506 LMT65506 LWP65506 MGL65506 MQH65506 NAD65506 NJZ65506 NTV65506 ODR65506 ONN65506 OXJ65506 PHF65506 PRB65506 QAX65506 QKT65506 QUP65506 REL65506 ROH65506 RYD65506 SHZ65506 SRV65506 TBR65506 TLN65506 TVJ65506 UFF65506 UPB65506 UYX65506 VIT65506 VSP65506 WCL65506 WMH65506 WWD65506 U131042 JR131042 TN131042 ADJ131042 ANF131042 AXB131042 BGX131042 BQT131042 CAP131042 CKL131042 CUH131042 DED131042 DNZ131042 DXV131042 EHR131042 ERN131042 FBJ131042 FLF131042 FVB131042 GEX131042 GOT131042 GYP131042 HIL131042 HSH131042 ICD131042 ILZ131042 IVV131042 JFR131042 JPN131042 JZJ131042 KJF131042 KTB131042 LCX131042 LMT131042 LWP131042 MGL131042 MQH131042 NAD131042 NJZ131042 NTV131042 ODR131042 ONN131042 OXJ131042 PHF131042 PRB131042 QAX131042 QKT131042 QUP131042 REL131042 ROH131042 RYD131042 SHZ131042 SRV131042 TBR131042 TLN131042 TVJ131042 UFF131042 UPB131042 UYX131042 VIT131042 VSP131042 WCL131042 WMH131042 WWD131042 U196578 JR196578 TN196578 ADJ196578 ANF196578 AXB196578 BGX196578 BQT196578 CAP196578 CKL196578 CUH196578 DED196578 DNZ196578 DXV196578 EHR196578 ERN196578 FBJ196578 FLF196578 FVB196578 GEX196578 GOT196578 GYP196578 HIL196578 HSH196578 ICD196578 ILZ196578 IVV196578 JFR196578 JPN196578 JZJ196578 KJF196578 KTB196578 LCX196578 LMT196578 LWP196578 MGL196578 MQH196578 NAD196578 NJZ196578 NTV196578 ODR196578 ONN196578 OXJ196578 PHF196578 PRB196578 QAX196578 QKT196578 QUP196578 REL196578 ROH196578 RYD196578 SHZ196578 SRV196578 TBR196578 TLN196578 TVJ196578 UFF196578 UPB196578 UYX196578 VIT196578 VSP196578 WCL196578 WMH196578 WWD196578 U262114 JR262114 TN262114 ADJ262114 ANF262114 AXB262114 BGX262114 BQT262114 CAP262114 CKL262114 CUH262114 DED262114 DNZ262114 DXV262114 EHR262114 ERN262114 FBJ262114 FLF262114 FVB262114 GEX262114 GOT262114 GYP262114 HIL262114 HSH262114 ICD262114 ILZ262114 IVV262114 JFR262114 JPN262114 JZJ262114 KJF262114 KTB262114 LCX262114 LMT262114 LWP262114 MGL262114 MQH262114 NAD262114 NJZ262114 NTV262114 ODR262114 ONN262114 OXJ262114 PHF262114 PRB262114 QAX262114 QKT262114 QUP262114 REL262114 ROH262114 RYD262114 SHZ262114 SRV262114 TBR262114 TLN262114 TVJ262114 UFF262114 UPB262114 UYX262114 VIT262114 VSP262114 WCL262114 WMH262114 WWD262114 U327650 JR327650 TN327650 ADJ327650 ANF327650 AXB327650 BGX327650 BQT327650 CAP327650 CKL327650 CUH327650 DED327650 DNZ327650 DXV327650 EHR327650 ERN327650 FBJ327650 FLF327650 FVB327650 GEX327650 GOT327650 GYP327650 HIL327650 HSH327650 ICD327650 ILZ327650 IVV327650 JFR327650 JPN327650 JZJ327650 KJF327650 KTB327650 LCX327650 LMT327650 LWP327650 MGL327650 MQH327650 NAD327650 NJZ327650 NTV327650 ODR327650 ONN327650 OXJ327650 PHF327650 PRB327650 QAX327650 QKT327650 QUP327650 REL327650 ROH327650 RYD327650 SHZ327650 SRV327650 TBR327650 TLN327650 TVJ327650 UFF327650 UPB327650 UYX327650 VIT327650 VSP327650 WCL327650 WMH327650 WWD327650 U393186 JR393186 TN393186 ADJ393186 ANF393186 AXB393186 BGX393186 BQT393186 CAP393186 CKL393186 CUH393186 DED393186 DNZ393186 DXV393186 EHR393186 ERN393186 FBJ393186 FLF393186 FVB393186 GEX393186 GOT393186 GYP393186 HIL393186 HSH393186 ICD393186 ILZ393186 IVV393186 JFR393186 JPN393186 JZJ393186 KJF393186 KTB393186 LCX393186 LMT393186 LWP393186 MGL393186 MQH393186 NAD393186 NJZ393186 NTV393186 ODR393186 ONN393186 OXJ393186 PHF393186 PRB393186 QAX393186 QKT393186 QUP393186 REL393186 ROH393186 RYD393186 SHZ393186 SRV393186 TBR393186 TLN393186 TVJ393186 UFF393186 UPB393186 UYX393186 VIT393186 VSP393186 WCL393186 WMH393186 WWD393186 U458722 JR458722 TN458722 ADJ458722 ANF458722 AXB458722 BGX458722 BQT458722 CAP458722 CKL458722 CUH458722 DED458722 DNZ458722 DXV458722 EHR458722 ERN458722 FBJ458722 FLF458722 FVB458722 GEX458722 GOT458722 GYP458722 HIL458722 HSH458722 ICD458722 ILZ458722 IVV458722 JFR458722 JPN458722 JZJ458722 KJF458722 KTB458722 LCX458722 LMT458722 LWP458722 MGL458722 MQH458722 NAD458722 NJZ458722 NTV458722 ODR458722 ONN458722 OXJ458722 PHF458722 PRB458722 QAX458722 QKT458722 QUP458722 REL458722 ROH458722 RYD458722 SHZ458722 SRV458722 TBR458722 TLN458722 TVJ458722 UFF458722 UPB458722 UYX458722 VIT458722 VSP458722 WCL458722 WMH458722 WWD458722 U524258 JR524258 TN524258 ADJ524258 ANF524258 AXB524258 BGX524258 BQT524258 CAP524258 CKL524258 CUH524258 DED524258 DNZ524258 DXV524258 EHR524258 ERN524258 FBJ524258 FLF524258 FVB524258 GEX524258 GOT524258 GYP524258 HIL524258 HSH524258 ICD524258 ILZ524258 IVV524258 JFR524258 JPN524258 JZJ524258 KJF524258 KTB524258 LCX524258 LMT524258 LWP524258 MGL524258 MQH524258 NAD524258 NJZ524258 NTV524258 ODR524258 ONN524258 OXJ524258 PHF524258 PRB524258 QAX524258 QKT524258 QUP524258 REL524258 ROH524258 RYD524258 SHZ524258 SRV524258 TBR524258 TLN524258 TVJ524258 UFF524258 UPB524258 UYX524258 VIT524258 VSP524258 WCL524258 WMH524258 WWD524258 U589794 JR589794 TN589794 ADJ589794 ANF589794 AXB589794 BGX589794 BQT589794 CAP589794 CKL589794 CUH589794 DED589794 DNZ589794 DXV589794 EHR589794 ERN589794 FBJ589794 FLF589794 FVB589794 GEX589794 GOT589794 GYP589794 HIL589794 HSH589794 ICD589794 ILZ589794 IVV589794 JFR589794 JPN589794 JZJ589794 KJF589794 KTB589794 LCX589794 LMT589794 LWP589794 MGL589794 MQH589794 NAD589794 NJZ589794 NTV589794 ODR589794 ONN589794 OXJ589794 PHF589794 PRB589794 QAX589794 QKT589794 QUP589794 REL589794 ROH589794 RYD589794 SHZ589794 SRV589794 TBR589794 TLN589794 TVJ589794 UFF589794 UPB589794 UYX589794 VIT589794 VSP589794 WCL589794 WMH589794 WWD589794 U655330 JR655330 TN655330 ADJ655330 ANF655330 AXB655330 BGX655330 BQT655330 CAP655330 CKL655330 CUH655330 DED655330 DNZ655330 DXV655330 EHR655330 ERN655330 FBJ655330 FLF655330 FVB655330 GEX655330 GOT655330 GYP655330 HIL655330 HSH655330 ICD655330 ILZ655330 IVV655330 JFR655330 JPN655330 JZJ655330 KJF655330 KTB655330 LCX655330 LMT655330 LWP655330 MGL655330 MQH655330 NAD655330 NJZ655330 NTV655330 ODR655330 ONN655330 OXJ655330 PHF655330 PRB655330 QAX655330 QKT655330 QUP655330 REL655330 ROH655330 RYD655330 SHZ655330 SRV655330 TBR655330 TLN655330 TVJ655330 UFF655330 UPB655330 UYX655330 VIT655330 VSP655330 WCL655330 WMH655330 WWD655330 U720866 JR720866 TN720866 ADJ720866 ANF720866 AXB720866 BGX720866 BQT720866 CAP720866 CKL720866 CUH720866 DED720866 DNZ720866 DXV720866 EHR720866 ERN720866 FBJ720866 FLF720866 FVB720866 GEX720866 GOT720866 GYP720866 HIL720866 HSH720866 ICD720866 ILZ720866 IVV720866 JFR720866 JPN720866 JZJ720866 KJF720866 KTB720866 LCX720866 LMT720866 LWP720866 MGL720866 MQH720866 NAD720866 NJZ720866 NTV720866 ODR720866 ONN720866 OXJ720866 PHF720866 PRB720866 QAX720866 QKT720866 QUP720866 REL720866 ROH720866 RYD720866 SHZ720866 SRV720866 TBR720866 TLN720866 TVJ720866 UFF720866 UPB720866 UYX720866 VIT720866 VSP720866 WCL720866 WMH720866 WWD720866 U786402 JR786402 TN786402 ADJ786402 ANF786402 AXB786402 BGX786402 BQT786402 CAP786402 CKL786402 CUH786402 DED786402 DNZ786402 DXV786402 EHR786402 ERN786402 FBJ786402 FLF786402 FVB786402 GEX786402 GOT786402 GYP786402 HIL786402 HSH786402 ICD786402 ILZ786402 IVV786402 JFR786402 JPN786402 JZJ786402 KJF786402 KTB786402 LCX786402 LMT786402 LWP786402 MGL786402 MQH786402 NAD786402 NJZ786402 NTV786402 ODR786402 ONN786402 OXJ786402 PHF786402 PRB786402 QAX786402 QKT786402 QUP786402 REL786402 ROH786402 RYD786402 SHZ786402 SRV786402 TBR786402 TLN786402 TVJ786402 UFF786402 UPB786402 UYX786402 VIT786402 VSP786402 WCL786402 WMH786402 WWD786402 U851938 JR851938 TN851938 ADJ851938 ANF851938 AXB851938 BGX851938 BQT851938 CAP851938 CKL851938 CUH851938 DED851938 DNZ851938 DXV851938 EHR851938 ERN851938 FBJ851938 FLF851938 FVB851938 GEX851938 GOT851938 GYP851938 HIL851938 HSH851938 ICD851938 ILZ851938 IVV851938 JFR851938 JPN851938 JZJ851938 KJF851938 KTB851938 LCX851938 LMT851938 LWP851938 MGL851938 MQH851938 NAD851938 NJZ851938 NTV851938 ODR851938 ONN851938 OXJ851938 PHF851938 PRB851938 QAX851938 QKT851938 QUP851938 REL851938 ROH851938 RYD851938 SHZ851938 SRV851938 TBR851938 TLN851938 TVJ851938 UFF851938 UPB851938 UYX851938 VIT851938 VSP851938 WCL851938 WMH851938 WWD851938 U917474 JR917474 TN917474 ADJ917474 ANF917474 AXB917474 BGX917474 BQT917474 CAP917474 CKL917474 CUH917474 DED917474 DNZ917474 DXV917474 EHR917474 ERN917474 FBJ917474 FLF917474 FVB917474 GEX917474 GOT917474 GYP917474 HIL917474 HSH917474 ICD917474 ILZ917474 IVV917474 JFR917474 JPN917474 JZJ917474 KJF917474 KTB917474 LCX917474 LMT917474 LWP917474 MGL917474 MQH917474 NAD917474 NJZ917474 NTV917474 ODR917474 ONN917474 OXJ917474 PHF917474 PRB917474 QAX917474 QKT917474 QUP917474 REL917474 ROH917474 RYD917474 SHZ917474 SRV917474 TBR917474 TLN917474 TVJ917474 UFF917474 UPB917474 UYX917474 VIT917474 VSP917474 WCL917474 WMH917474 WWD917474 U983010 JR983010 TN983010 ADJ983010 ANF983010 AXB983010 BGX983010 BQT983010 CAP983010 CKL983010 CUH983010 DED983010 DNZ983010 DXV983010 EHR983010 ERN983010 FBJ983010 FLF983010 FVB983010 GEX983010 GOT983010 GYP983010 HIL983010 HSH983010 ICD983010 ILZ983010 IVV983010 JFR983010 JPN983010 JZJ983010 KJF983010 KTB983010 LCX983010 LMT983010 LWP983010 MGL983010 MQH983010 NAD983010 NJZ983010 NTV983010 ODR983010 ONN983010 OXJ983010 PHF983010 PRB983010 QAX983010 QKT983010 QUP983010 REL983010 ROH983010 RYD983010 SHZ983010 SRV983010 TBR983010 TLN983010 TVJ983010 UFF983010 UPB983010 UYX983010 VIT983010 VSP983010 WCL983010 WMH983010 WWD983010 AF65504 KC65504 TY65504 ADU65504 ANQ65504 AXM65504 BHI65504 BRE65504 CBA65504 CKW65504 CUS65504 DEO65504 DOK65504 DYG65504 EIC65504 ERY65504 FBU65504 FLQ65504 FVM65504 GFI65504 GPE65504 GZA65504 HIW65504 HSS65504 ICO65504 IMK65504 IWG65504 JGC65504 JPY65504 JZU65504 KJQ65504 KTM65504 LDI65504 LNE65504 LXA65504 MGW65504 MQS65504 NAO65504 NKK65504 NUG65504 OEC65504 ONY65504 OXU65504 PHQ65504 PRM65504 QBI65504 QLE65504 QVA65504 REW65504 ROS65504 RYO65504 SIK65504 SSG65504 TCC65504 TLY65504 TVU65504 UFQ65504 UPM65504 UZI65504 VJE65504 VTA65504 WCW65504 WMS65504 WWO65504 AF131040 KC131040 TY131040 ADU131040 ANQ131040 AXM131040 BHI131040 BRE131040 CBA131040 CKW131040 CUS131040 DEO131040 DOK131040 DYG131040 EIC131040 ERY131040 FBU131040 FLQ131040 FVM131040 GFI131040 GPE131040 GZA131040 HIW131040 HSS131040 ICO131040 IMK131040 IWG131040 JGC131040 JPY131040 JZU131040 KJQ131040 KTM131040 LDI131040 LNE131040 LXA131040 MGW131040 MQS131040 NAO131040 NKK131040 NUG131040 OEC131040 ONY131040 OXU131040 PHQ131040 PRM131040 QBI131040 QLE131040 QVA131040 REW131040 ROS131040 RYO131040 SIK131040 SSG131040 TCC131040 TLY131040 TVU131040 UFQ131040 UPM131040 UZI131040 VJE131040 VTA131040 WCW131040 WMS131040 WWO131040 AF196576 KC196576 TY196576 ADU196576 ANQ196576 AXM196576 BHI196576 BRE196576 CBA196576 CKW196576 CUS196576 DEO196576 DOK196576 DYG196576 EIC196576 ERY196576 FBU196576 FLQ196576 FVM196576 GFI196576 GPE196576 GZA196576 HIW196576 HSS196576 ICO196576 IMK196576 IWG196576 JGC196576 JPY196576 JZU196576 KJQ196576 KTM196576 LDI196576 LNE196576 LXA196576 MGW196576 MQS196576 NAO196576 NKK196576 NUG196576 OEC196576 ONY196576 OXU196576 PHQ196576 PRM196576 QBI196576 QLE196576 QVA196576 REW196576 ROS196576 RYO196576 SIK196576 SSG196576 TCC196576 TLY196576 TVU196576 UFQ196576 UPM196576 UZI196576 VJE196576 VTA196576 WCW196576 WMS196576 WWO196576 AF262112 KC262112 TY262112 ADU262112 ANQ262112 AXM262112 BHI262112 BRE262112 CBA262112 CKW262112 CUS262112 DEO262112 DOK262112 DYG262112 EIC262112 ERY262112 FBU262112 FLQ262112 FVM262112 GFI262112 GPE262112 GZA262112 HIW262112 HSS262112 ICO262112 IMK262112 IWG262112 JGC262112 JPY262112 JZU262112 KJQ262112 KTM262112 LDI262112 LNE262112 LXA262112 MGW262112 MQS262112 NAO262112 NKK262112 NUG262112 OEC262112 ONY262112 OXU262112 PHQ262112 PRM262112 QBI262112 QLE262112 QVA262112 REW262112 ROS262112 RYO262112 SIK262112 SSG262112 TCC262112 TLY262112 TVU262112 UFQ262112 UPM262112 UZI262112 VJE262112 VTA262112 WCW262112 WMS262112 WWO262112 AF327648 KC327648 TY327648 ADU327648 ANQ327648 AXM327648 BHI327648 BRE327648 CBA327648 CKW327648 CUS327648 DEO327648 DOK327648 DYG327648 EIC327648 ERY327648 FBU327648 FLQ327648 FVM327648 GFI327648 GPE327648 GZA327648 HIW327648 HSS327648 ICO327648 IMK327648 IWG327648 JGC327648 JPY327648 JZU327648 KJQ327648 KTM327648 LDI327648 LNE327648 LXA327648 MGW327648 MQS327648 NAO327648 NKK327648 NUG327648 OEC327648 ONY327648 OXU327648 PHQ327648 PRM327648 QBI327648 QLE327648 QVA327648 REW327648 ROS327648 RYO327648 SIK327648 SSG327648 TCC327648 TLY327648 TVU327648 UFQ327648 UPM327648 UZI327648 VJE327648 VTA327648 WCW327648 WMS327648 WWO327648 AF393184 KC393184 TY393184 ADU393184 ANQ393184 AXM393184 BHI393184 BRE393184 CBA393184 CKW393184 CUS393184 DEO393184 DOK393184 DYG393184 EIC393184 ERY393184 FBU393184 FLQ393184 FVM393184 GFI393184 GPE393184 GZA393184 HIW393184 HSS393184 ICO393184 IMK393184 IWG393184 JGC393184 JPY393184 JZU393184 KJQ393184 KTM393184 LDI393184 LNE393184 LXA393184 MGW393184 MQS393184 NAO393184 NKK393184 NUG393184 OEC393184 ONY393184 OXU393184 PHQ393184 PRM393184 QBI393184 QLE393184 QVA393184 REW393184 ROS393184 RYO393184 SIK393184 SSG393184 TCC393184 TLY393184 TVU393184 UFQ393184 UPM393184 UZI393184 VJE393184 VTA393184 WCW393184 WMS393184 WWO393184 AF458720 KC458720 TY458720 ADU458720 ANQ458720 AXM458720 BHI458720 BRE458720 CBA458720 CKW458720 CUS458720 DEO458720 DOK458720 DYG458720 EIC458720 ERY458720 FBU458720 FLQ458720 FVM458720 GFI458720 GPE458720 GZA458720 HIW458720 HSS458720 ICO458720 IMK458720 IWG458720 JGC458720 JPY458720 JZU458720 KJQ458720 KTM458720 LDI458720 LNE458720 LXA458720 MGW458720 MQS458720 NAO458720 NKK458720 NUG458720 OEC458720 ONY458720 OXU458720 PHQ458720 PRM458720 QBI458720 QLE458720 QVA458720 REW458720 ROS458720 RYO458720 SIK458720 SSG458720 TCC458720 TLY458720 TVU458720 UFQ458720 UPM458720 UZI458720 VJE458720 VTA458720 WCW458720 WMS458720 WWO458720 AF524256 KC524256 TY524256 ADU524256 ANQ524256 AXM524256 BHI524256 BRE524256 CBA524256 CKW524256 CUS524256 DEO524256 DOK524256 DYG524256 EIC524256 ERY524256 FBU524256 FLQ524256 FVM524256 GFI524256 GPE524256 GZA524256 HIW524256 HSS524256 ICO524256 IMK524256 IWG524256 JGC524256 JPY524256 JZU524256 KJQ524256 KTM524256 LDI524256 LNE524256 LXA524256 MGW524256 MQS524256 NAO524256 NKK524256 NUG524256 OEC524256 ONY524256 OXU524256 PHQ524256 PRM524256 QBI524256 QLE524256 QVA524256 REW524256 ROS524256 RYO524256 SIK524256 SSG524256 TCC524256 TLY524256 TVU524256 UFQ524256 UPM524256 UZI524256 VJE524256 VTA524256 WCW524256 WMS524256 WWO524256 AF589792 KC589792 TY589792 ADU589792 ANQ589792 AXM589792 BHI589792 BRE589792 CBA589792 CKW589792 CUS589792 DEO589792 DOK589792 DYG589792 EIC589792 ERY589792 FBU589792 FLQ589792 FVM589792 GFI589792 GPE589792 GZA589792 HIW589792 HSS589792 ICO589792 IMK589792 IWG589792 JGC589792 JPY589792 JZU589792 KJQ589792 KTM589792 LDI589792 LNE589792 LXA589792 MGW589792 MQS589792 NAO589792 NKK589792 NUG589792 OEC589792 ONY589792 OXU589792 PHQ589792 PRM589792 QBI589792 QLE589792 QVA589792 REW589792 ROS589792 RYO589792 SIK589792 SSG589792 TCC589792 TLY589792 TVU589792 UFQ589792 UPM589792 UZI589792 VJE589792 VTA589792 WCW589792 WMS589792 WWO589792 AF655328 KC655328 TY655328 ADU655328 ANQ655328 AXM655328 BHI655328 BRE655328 CBA655328 CKW655328 CUS655328 DEO655328 DOK655328 DYG655328 EIC655328 ERY655328 FBU655328 FLQ655328 FVM655328 GFI655328 GPE655328 GZA655328 HIW655328 HSS655328 ICO655328 IMK655328 IWG655328 JGC655328 JPY655328 JZU655328 KJQ655328 KTM655328 LDI655328 LNE655328 LXA655328 MGW655328 MQS655328 NAO655328 NKK655328 NUG655328 OEC655328 ONY655328 OXU655328 PHQ655328 PRM655328 QBI655328 QLE655328 QVA655328 REW655328 ROS655328 RYO655328 SIK655328 SSG655328 TCC655328 TLY655328 TVU655328 UFQ655328 UPM655328 UZI655328 VJE655328 VTA655328 WCW655328 WMS655328 WWO655328 AF720864 KC720864 TY720864 ADU720864 ANQ720864 AXM720864 BHI720864 BRE720864 CBA720864 CKW720864 CUS720864 DEO720864 DOK720864 DYG720864 EIC720864 ERY720864 FBU720864 FLQ720864 FVM720864 GFI720864 GPE720864 GZA720864 HIW720864 HSS720864 ICO720864 IMK720864 IWG720864 JGC720864 JPY720864 JZU720864 KJQ720864 KTM720864 LDI720864 LNE720864 LXA720864 MGW720864 MQS720864 NAO720864 NKK720864 NUG720864 OEC720864 ONY720864 OXU720864 PHQ720864 PRM720864 QBI720864 QLE720864 QVA720864 REW720864 ROS720864 RYO720864 SIK720864 SSG720864 TCC720864 TLY720864 TVU720864 UFQ720864 UPM720864 UZI720864 VJE720864 VTA720864 WCW720864 WMS720864 WWO720864 AF786400 KC786400 TY786400 ADU786400 ANQ786400 AXM786400 BHI786400 BRE786400 CBA786400 CKW786400 CUS786400 DEO786400 DOK786400 DYG786400 EIC786400 ERY786400 FBU786400 FLQ786400 FVM786400 GFI786400 GPE786400 GZA786400 HIW786400 HSS786400 ICO786400 IMK786400 IWG786400 JGC786400 JPY786400 JZU786400 KJQ786400 KTM786400 LDI786400 LNE786400 LXA786400 MGW786400 MQS786400 NAO786400 NKK786400 NUG786400 OEC786400 ONY786400 OXU786400 PHQ786400 PRM786400 QBI786400 QLE786400 QVA786400 REW786400 ROS786400 RYO786400 SIK786400 SSG786400 TCC786400 TLY786400 TVU786400 UFQ786400 UPM786400 UZI786400 VJE786400 VTA786400 WCW786400 WMS786400 WWO786400 AF851936 KC851936 TY851936 ADU851936 ANQ851936 AXM851936 BHI851936 BRE851936 CBA851936 CKW851936 CUS851936 DEO851936 DOK851936 DYG851936 EIC851936 ERY851936 FBU851936 FLQ851936 FVM851936 GFI851936 GPE851936 GZA851936 HIW851936 HSS851936 ICO851936 IMK851936 IWG851936 JGC851936 JPY851936 JZU851936 KJQ851936 KTM851936 LDI851936 LNE851936 LXA851936 MGW851936 MQS851936 NAO851936 NKK851936 NUG851936 OEC851936 ONY851936 OXU851936 PHQ851936 PRM851936 QBI851936 QLE851936 QVA851936 REW851936 ROS851936 RYO851936 SIK851936 SSG851936 TCC851936 TLY851936 TVU851936 UFQ851936 UPM851936 UZI851936 VJE851936 VTA851936 WCW851936 WMS851936 WWO851936 AF917472 KC917472 TY917472 ADU917472 ANQ917472 AXM917472 BHI917472 BRE917472 CBA917472 CKW917472 CUS917472 DEO917472 DOK917472 DYG917472 EIC917472 ERY917472 FBU917472 FLQ917472 FVM917472 GFI917472 GPE917472 GZA917472 HIW917472 HSS917472 ICO917472 IMK917472 IWG917472 JGC917472 JPY917472 JZU917472 KJQ917472 KTM917472 LDI917472 LNE917472 LXA917472 MGW917472 MQS917472 NAO917472 NKK917472 NUG917472 OEC917472 ONY917472 OXU917472 PHQ917472 PRM917472 QBI917472 QLE917472 QVA917472 REW917472 ROS917472 RYO917472 SIK917472 SSG917472 TCC917472 TLY917472 TVU917472 UFQ917472 UPM917472 UZI917472 VJE917472 VTA917472 WCW917472 WMS917472 WWO917472 AF983008 KC983008 TY983008 ADU983008 ANQ983008 AXM983008 BHI983008 BRE983008 CBA983008 CKW983008 CUS983008 DEO983008 DOK983008 DYG983008 EIC983008 ERY983008 FBU983008 FLQ983008 FVM983008 GFI983008 GPE983008 GZA983008 HIW983008 HSS983008 ICO983008 IMK983008 IWG983008 JGC983008 JPY983008 JZU983008 KJQ983008 KTM983008 LDI983008 LNE983008 LXA983008 MGW983008 MQS983008 NAO983008 NKK983008 NUG983008 OEC983008 ONY983008 OXU983008 PHQ983008 PRM983008 QBI983008 QLE983008 QVA983008 REW983008 ROS983008 RYO983008 SIK983008 SSG983008 TCC983008 TLY983008 TVU983008 UFQ983008 UPM983008 UZI983008 VJE983008 VTA983008 WCW983008 WMS983008 WWO983008 Z65504 JW65504 TS65504 ADO65504 ANK65504 AXG65504 BHC65504 BQY65504 CAU65504 CKQ65504 CUM65504 DEI65504 DOE65504 DYA65504 EHW65504 ERS65504 FBO65504 FLK65504 FVG65504 GFC65504 GOY65504 GYU65504 HIQ65504 HSM65504 ICI65504 IME65504 IWA65504 JFW65504 JPS65504 JZO65504 KJK65504 KTG65504 LDC65504 LMY65504 LWU65504 MGQ65504 MQM65504 NAI65504 NKE65504 NUA65504 ODW65504 ONS65504 OXO65504 PHK65504 PRG65504 QBC65504 QKY65504 QUU65504 REQ65504 ROM65504 RYI65504 SIE65504 SSA65504 TBW65504 TLS65504 TVO65504 UFK65504 UPG65504 UZC65504 VIY65504 VSU65504 WCQ65504 WMM65504 WWI65504 Z131040 JW131040 TS131040 ADO131040 ANK131040 AXG131040 BHC131040 BQY131040 CAU131040 CKQ131040 CUM131040 DEI131040 DOE131040 DYA131040 EHW131040 ERS131040 FBO131040 FLK131040 FVG131040 GFC131040 GOY131040 GYU131040 HIQ131040 HSM131040 ICI131040 IME131040 IWA131040 JFW131040 JPS131040 JZO131040 KJK131040 KTG131040 LDC131040 LMY131040 LWU131040 MGQ131040 MQM131040 NAI131040 NKE131040 NUA131040 ODW131040 ONS131040 OXO131040 PHK131040 PRG131040 QBC131040 QKY131040 QUU131040 REQ131040 ROM131040 RYI131040 SIE131040 SSA131040 TBW131040 TLS131040 TVO131040 UFK131040 UPG131040 UZC131040 VIY131040 VSU131040 WCQ131040 WMM131040 WWI131040 Z196576 JW196576 TS196576 ADO196576 ANK196576 AXG196576 BHC196576 BQY196576 CAU196576 CKQ196576 CUM196576 DEI196576 DOE196576 DYA196576 EHW196576 ERS196576 FBO196576 FLK196576 FVG196576 GFC196576 GOY196576 GYU196576 HIQ196576 HSM196576 ICI196576 IME196576 IWA196576 JFW196576 JPS196576 JZO196576 KJK196576 KTG196576 LDC196576 LMY196576 LWU196576 MGQ196576 MQM196576 NAI196576 NKE196576 NUA196576 ODW196576 ONS196576 OXO196576 PHK196576 PRG196576 QBC196576 QKY196576 QUU196576 REQ196576 ROM196576 RYI196576 SIE196576 SSA196576 TBW196576 TLS196576 TVO196576 UFK196576 UPG196576 UZC196576 VIY196576 VSU196576 WCQ196576 WMM196576 WWI196576 Z262112 JW262112 TS262112 ADO262112 ANK262112 AXG262112 BHC262112 BQY262112 CAU262112 CKQ262112 CUM262112 DEI262112 DOE262112 DYA262112 EHW262112 ERS262112 FBO262112 FLK262112 FVG262112 GFC262112 GOY262112 GYU262112 HIQ262112 HSM262112 ICI262112 IME262112 IWA262112 JFW262112 JPS262112 JZO262112 KJK262112 KTG262112 LDC262112 LMY262112 LWU262112 MGQ262112 MQM262112 NAI262112 NKE262112 NUA262112 ODW262112 ONS262112 OXO262112 PHK262112 PRG262112 QBC262112 QKY262112 QUU262112 REQ262112 ROM262112 RYI262112 SIE262112 SSA262112 TBW262112 TLS262112 TVO262112 UFK262112 UPG262112 UZC262112 VIY262112 VSU262112 WCQ262112 WMM262112 WWI262112 Z327648 JW327648 TS327648 ADO327648 ANK327648 AXG327648 BHC327648 BQY327648 CAU327648 CKQ327648 CUM327648 DEI327648 DOE327648 DYA327648 EHW327648 ERS327648 FBO327648 FLK327648 FVG327648 GFC327648 GOY327648 GYU327648 HIQ327648 HSM327648 ICI327648 IME327648 IWA327648 JFW327648 JPS327648 JZO327648 KJK327648 KTG327648 LDC327648 LMY327648 LWU327648 MGQ327648 MQM327648 NAI327648 NKE327648 NUA327648 ODW327648 ONS327648 OXO327648 PHK327648 PRG327648 QBC327648 QKY327648 QUU327648 REQ327648 ROM327648 RYI327648 SIE327648 SSA327648 TBW327648 TLS327648 TVO327648 UFK327648 UPG327648 UZC327648 VIY327648 VSU327648 WCQ327648 WMM327648 WWI327648 Z393184 JW393184 TS393184 ADO393184 ANK393184 AXG393184 BHC393184 BQY393184 CAU393184 CKQ393184 CUM393184 DEI393184 DOE393184 DYA393184 EHW393184 ERS393184 FBO393184 FLK393184 FVG393184 GFC393184 GOY393184 GYU393184 HIQ393184 HSM393184 ICI393184 IME393184 IWA393184 JFW393184 JPS393184 JZO393184 KJK393184 KTG393184 LDC393184 LMY393184 LWU393184 MGQ393184 MQM393184 NAI393184 NKE393184 NUA393184 ODW393184 ONS393184 OXO393184 PHK393184 PRG393184 QBC393184 QKY393184 QUU393184 REQ393184 ROM393184 RYI393184 SIE393184 SSA393184 TBW393184 TLS393184 TVO393184 UFK393184 UPG393184 UZC393184 VIY393184 VSU393184 WCQ393184 WMM393184 WWI393184 Z458720 JW458720 TS458720 ADO458720 ANK458720 AXG458720 BHC458720 BQY458720 CAU458720 CKQ458720 CUM458720 DEI458720 DOE458720 DYA458720 EHW458720 ERS458720 FBO458720 FLK458720 FVG458720 GFC458720 GOY458720 GYU458720 HIQ458720 HSM458720 ICI458720 IME458720 IWA458720 JFW458720 JPS458720 JZO458720 KJK458720 KTG458720 LDC458720 LMY458720 LWU458720 MGQ458720 MQM458720 NAI458720 NKE458720 NUA458720 ODW458720 ONS458720 OXO458720 PHK458720 PRG458720 QBC458720 QKY458720 QUU458720 REQ458720 ROM458720 RYI458720 SIE458720 SSA458720 TBW458720 TLS458720 TVO458720 UFK458720 UPG458720 UZC458720 VIY458720 VSU458720 WCQ458720 WMM458720 WWI458720 Z524256 JW524256 TS524256 ADO524256 ANK524256 AXG524256 BHC524256 BQY524256 CAU524256 CKQ524256 CUM524256 DEI524256 DOE524256 DYA524256 EHW524256 ERS524256 FBO524256 FLK524256 FVG524256 GFC524256 GOY524256 GYU524256 HIQ524256 HSM524256 ICI524256 IME524256 IWA524256 JFW524256 JPS524256 JZO524256 KJK524256 KTG524256 LDC524256 LMY524256 LWU524256 MGQ524256 MQM524256 NAI524256 NKE524256 NUA524256 ODW524256 ONS524256 OXO524256 PHK524256 PRG524256 QBC524256 QKY524256 QUU524256 REQ524256 ROM524256 RYI524256 SIE524256 SSA524256 TBW524256 TLS524256 TVO524256 UFK524256 UPG524256 UZC524256 VIY524256 VSU524256 WCQ524256 WMM524256 WWI524256 Z589792 JW589792 TS589792 ADO589792 ANK589792 AXG589792 BHC589792 BQY589792 CAU589792 CKQ589792 CUM589792 DEI589792 DOE589792 DYA589792 EHW589792 ERS589792 FBO589792 FLK589792 FVG589792 GFC589792 GOY589792 GYU589792 HIQ589792 HSM589792 ICI589792 IME589792 IWA589792 JFW589792 JPS589792 JZO589792 KJK589792 KTG589792 LDC589792 LMY589792 LWU589792 MGQ589792 MQM589792 NAI589792 NKE589792 NUA589792 ODW589792 ONS589792 OXO589792 PHK589792 PRG589792 QBC589792 QKY589792 QUU589792 REQ589792 ROM589792 RYI589792 SIE589792 SSA589792 TBW589792 TLS589792 TVO589792 UFK589792 UPG589792 UZC589792 VIY589792 VSU589792 WCQ589792 WMM589792 WWI589792 Z655328 JW655328 TS655328 ADO655328 ANK655328 AXG655328 BHC655328 BQY655328 CAU655328 CKQ655328 CUM655328 DEI655328 DOE655328 DYA655328 EHW655328 ERS655328 FBO655328 FLK655328 FVG655328 GFC655328 GOY655328 GYU655328 HIQ655328 HSM655328 ICI655328 IME655328 IWA655328 JFW655328 JPS655328 JZO655328 KJK655328 KTG655328 LDC655328 LMY655328 LWU655328 MGQ655328 MQM655328 NAI655328 NKE655328 NUA655328 ODW655328 ONS655328 OXO655328 PHK655328 PRG655328 QBC655328 QKY655328 QUU655328 REQ655328 ROM655328 RYI655328 SIE655328 SSA655328 TBW655328 TLS655328 TVO655328 UFK655328 UPG655328 UZC655328 VIY655328 VSU655328 WCQ655328 WMM655328 WWI655328 Z720864 JW720864 TS720864 ADO720864 ANK720864 AXG720864 BHC720864 BQY720864 CAU720864 CKQ720864 CUM720864 DEI720864 DOE720864 DYA720864 EHW720864 ERS720864 FBO720864 FLK720864 FVG720864 GFC720864 GOY720864 GYU720864 HIQ720864 HSM720864 ICI720864 IME720864 IWA720864 JFW720864 JPS720864 JZO720864 KJK720864 KTG720864 LDC720864 LMY720864 LWU720864 MGQ720864 MQM720864 NAI720864 NKE720864 NUA720864 ODW720864 ONS720864 OXO720864 PHK720864 PRG720864 QBC720864 QKY720864 QUU720864 REQ720864 ROM720864 RYI720864 SIE720864 SSA720864 TBW720864 TLS720864 TVO720864 UFK720864 UPG720864 UZC720864 VIY720864 VSU720864 WCQ720864 WMM720864 WWI720864 Z786400 JW786400 TS786400 ADO786400 ANK786400 AXG786400 BHC786400 BQY786400 CAU786400 CKQ786400 CUM786400 DEI786400 DOE786400 DYA786400 EHW786400 ERS786400 FBO786400 FLK786400 FVG786400 GFC786400 GOY786400 GYU786400 HIQ786400 HSM786400 ICI786400 IME786400 IWA786400 JFW786400 JPS786400 JZO786400 KJK786400 KTG786400 LDC786400 LMY786400 LWU786400 MGQ786400 MQM786400 NAI786400 NKE786400 NUA786400 ODW786400 ONS786400 OXO786400 PHK786400 PRG786400 QBC786400 QKY786400 QUU786400 REQ786400 ROM786400 RYI786400 SIE786400 SSA786400 TBW786400 TLS786400 TVO786400 UFK786400 UPG786400 UZC786400 VIY786400 VSU786400 WCQ786400 WMM786400 WWI786400 Z851936 JW851936 TS851936 ADO851936 ANK851936 AXG851936 BHC851936 BQY851936 CAU851936 CKQ851936 CUM851936 DEI851936 DOE851936 DYA851936 EHW851936 ERS851936 FBO851936 FLK851936 FVG851936 GFC851936 GOY851936 GYU851936 HIQ851936 HSM851936 ICI851936 IME851936 IWA851936 JFW851936 JPS851936 JZO851936 KJK851936 KTG851936 LDC851936 LMY851936 LWU851936 MGQ851936 MQM851936 NAI851936 NKE851936 NUA851936 ODW851936 ONS851936 OXO851936 PHK851936 PRG851936 QBC851936 QKY851936 QUU851936 REQ851936 ROM851936 RYI851936 SIE851936 SSA851936 TBW851936 TLS851936 TVO851936 UFK851936 UPG851936 UZC851936 VIY851936 VSU851936 WCQ851936 WMM851936 WWI851936 Z917472 JW917472 TS917472 ADO917472 ANK917472 AXG917472 BHC917472 BQY917472 CAU917472 CKQ917472 CUM917472 DEI917472 DOE917472 DYA917472 EHW917472 ERS917472 FBO917472 FLK917472 FVG917472 GFC917472 GOY917472 GYU917472 HIQ917472 HSM917472 ICI917472 IME917472 IWA917472 JFW917472 JPS917472 JZO917472 KJK917472 KTG917472 LDC917472 LMY917472 LWU917472 MGQ917472 MQM917472 NAI917472 NKE917472 NUA917472 ODW917472 ONS917472 OXO917472 PHK917472 PRG917472 QBC917472 QKY917472 QUU917472 REQ917472 ROM917472 RYI917472 SIE917472 SSA917472 TBW917472 TLS917472 TVO917472 UFK917472 UPG917472 UZC917472 VIY917472 VSU917472 WCQ917472 WMM917472 WWI917472 Z983008 JW983008 TS983008 ADO983008 ANK983008 AXG983008 BHC983008 BQY983008 CAU983008 CKQ983008 CUM983008 DEI983008 DOE983008 DYA983008 EHW983008 ERS983008 FBO983008 FLK983008 FVG983008 GFC983008 GOY983008 GYU983008 HIQ983008 HSM983008 ICI983008 IME983008 IWA983008 JFW983008 JPS983008 JZO983008 KJK983008 KTG983008 LDC983008 LMY983008 LWU983008 MGQ983008 MQM983008 NAI983008 NKE983008 NUA983008 ODW983008 ONS983008 OXO983008 PHK983008 PRG983008 QBC983008 QKY983008 QUU983008 REQ983008 ROM983008 RYI983008 SIE983008 SSA983008 TBW983008 TLS983008 TVO983008 UFK983008 UPG983008 UZC983008 VIY983008 VSU983008 WCQ983008 WMM983008 WWI983008 U65504 JR65504 TN65504 ADJ65504 ANF65504 AXB65504 BGX65504 BQT65504 CAP65504 CKL65504 CUH65504 DED65504 DNZ65504 DXV65504 EHR65504 ERN65504 FBJ65504 FLF65504 FVB65504 GEX65504 GOT65504 GYP65504 HIL65504 HSH65504 ICD65504 ILZ65504 IVV65504 JFR65504 JPN65504 JZJ65504 KJF65504 KTB65504 LCX65504 LMT65504 LWP65504 MGL65504 MQH65504 NAD65504 NJZ65504 NTV65504 ODR65504 ONN65504 OXJ65504 PHF65504 PRB65504 QAX65504 QKT65504 QUP65504 REL65504 ROH65504 RYD65504 SHZ65504 SRV65504 TBR65504 TLN65504 TVJ65504 UFF65504 UPB65504 UYX65504 VIT65504 VSP65504 WCL65504 WMH65504 WWD65504 U131040 JR131040 TN131040 ADJ131040 ANF131040 AXB131040 BGX131040 BQT131040 CAP131040 CKL131040 CUH131040 DED131040 DNZ131040 DXV131040 EHR131040 ERN131040 FBJ131040 FLF131040 FVB131040 GEX131040 GOT131040 GYP131040 HIL131040 HSH131040 ICD131040 ILZ131040 IVV131040 JFR131040 JPN131040 JZJ131040 KJF131040 KTB131040 LCX131040 LMT131040 LWP131040 MGL131040 MQH131040 NAD131040 NJZ131040 NTV131040 ODR131040 ONN131040 OXJ131040 PHF131040 PRB131040 QAX131040 QKT131040 QUP131040 REL131040 ROH131040 RYD131040 SHZ131040 SRV131040 TBR131040 TLN131040 TVJ131040 UFF131040 UPB131040 UYX131040 VIT131040 VSP131040 WCL131040 WMH131040 WWD131040 U196576 JR196576 TN196576 ADJ196576 ANF196576 AXB196576 BGX196576 BQT196576 CAP196576 CKL196576 CUH196576 DED196576 DNZ196576 DXV196576 EHR196576 ERN196576 FBJ196576 FLF196576 FVB196576 GEX196576 GOT196576 GYP196576 HIL196576 HSH196576 ICD196576 ILZ196576 IVV196576 JFR196576 JPN196576 JZJ196576 KJF196576 KTB196576 LCX196576 LMT196576 LWP196576 MGL196576 MQH196576 NAD196576 NJZ196576 NTV196576 ODR196576 ONN196576 OXJ196576 PHF196576 PRB196576 QAX196576 QKT196576 QUP196576 REL196576 ROH196576 RYD196576 SHZ196576 SRV196576 TBR196576 TLN196576 TVJ196576 UFF196576 UPB196576 UYX196576 VIT196576 VSP196576 WCL196576 WMH196576 WWD196576 U262112 JR262112 TN262112 ADJ262112 ANF262112 AXB262112 BGX262112 BQT262112 CAP262112 CKL262112 CUH262112 DED262112 DNZ262112 DXV262112 EHR262112 ERN262112 FBJ262112 FLF262112 FVB262112 GEX262112 GOT262112 GYP262112 HIL262112 HSH262112 ICD262112 ILZ262112 IVV262112 JFR262112 JPN262112 JZJ262112 KJF262112 KTB262112 LCX262112 LMT262112 LWP262112 MGL262112 MQH262112 NAD262112 NJZ262112 NTV262112 ODR262112 ONN262112 OXJ262112 PHF262112 PRB262112 QAX262112 QKT262112 QUP262112 REL262112 ROH262112 RYD262112 SHZ262112 SRV262112 TBR262112 TLN262112 TVJ262112 UFF262112 UPB262112 UYX262112 VIT262112 VSP262112 WCL262112 WMH262112 WWD262112 U327648 JR327648 TN327648 ADJ327648 ANF327648 AXB327648 BGX327648 BQT327648 CAP327648 CKL327648 CUH327648 DED327648 DNZ327648 DXV327648 EHR327648 ERN327648 FBJ327648 FLF327648 FVB327648 GEX327648 GOT327648 GYP327648 HIL327648 HSH327648 ICD327648 ILZ327648 IVV327648 JFR327648 JPN327648 JZJ327648 KJF327648 KTB327648 LCX327648 LMT327648 LWP327648 MGL327648 MQH327648 NAD327648 NJZ327648 NTV327648 ODR327648 ONN327648 OXJ327648 PHF327648 PRB327648 QAX327648 QKT327648 QUP327648 REL327648 ROH327648 RYD327648 SHZ327648 SRV327648 TBR327648 TLN327648 TVJ327648 UFF327648 UPB327648 UYX327648 VIT327648 VSP327648 WCL327648 WMH327648 WWD327648 U393184 JR393184 TN393184 ADJ393184 ANF393184 AXB393184 BGX393184 BQT393184 CAP393184 CKL393184 CUH393184 DED393184 DNZ393184 DXV393184 EHR393184 ERN393184 FBJ393184 FLF393184 FVB393184 GEX393184 GOT393184 GYP393184 HIL393184 HSH393184 ICD393184 ILZ393184 IVV393184 JFR393184 JPN393184 JZJ393184 KJF393184 KTB393184 LCX393184 LMT393184 LWP393184 MGL393184 MQH393184 NAD393184 NJZ393184 NTV393184 ODR393184 ONN393184 OXJ393184 PHF393184 PRB393184 QAX393184 QKT393184 QUP393184 REL393184 ROH393184 RYD393184 SHZ393184 SRV393184 TBR393184 TLN393184 TVJ393184 UFF393184 UPB393184 UYX393184 VIT393184 VSP393184 WCL393184 WMH393184 WWD393184 U458720 JR458720 TN458720 ADJ458720 ANF458720 AXB458720 BGX458720 BQT458720 CAP458720 CKL458720 CUH458720 DED458720 DNZ458720 DXV458720 EHR458720 ERN458720 FBJ458720 FLF458720 FVB458720 GEX458720 GOT458720 GYP458720 HIL458720 HSH458720 ICD458720 ILZ458720 IVV458720 JFR458720 JPN458720 JZJ458720 KJF458720 KTB458720 LCX458720 LMT458720 LWP458720 MGL458720 MQH458720 NAD458720 NJZ458720 NTV458720 ODR458720 ONN458720 OXJ458720 PHF458720 PRB458720 QAX458720 QKT458720 QUP458720 REL458720 ROH458720 RYD458720 SHZ458720 SRV458720 TBR458720 TLN458720 TVJ458720 UFF458720 UPB458720 UYX458720 VIT458720 VSP458720 WCL458720 WMH458720 WWD458720 U524256 JR524256 TN524256 ADJ524256 ANF524256 AXB524256 BGX524256 BQT524256 CAP524256 CKL524256 CUH524256 DED524256 DNZ524256 DXV524256 EHR524256 ERN524256 FBJ524256 FLF524256 FVB524256 GEX524256 GOT524256 GYP524256 HIL524256 HSH524256 ICD524256 ILZ524256 IVV524256 JFR524256 JPN524256 JZJ524256 KJF524256 KTB524256 LCX524256 LMT524256 LWP524256 MGL524256 MQH524256 NAD524256 NJZ524256 NTV524256 ODR524256 ONN524256 OXJ524256 PHF524256 PRB524256 QAX524256 QKT524256 QUP524256 REL524256 ROH524256 RYD524256 SHZ524256 SRV524256 TBR524256 TLN524256 TVJ524256 UFF524256 UPB524256 UYX524256 VIT524256 VSP524256 WCL524256 WMH524256 WWD524256 U589792 JR589792 TN589792 ADJ589792 ANF589792 AXB589792 BGX589792 BQT589792 CAP589792 CKL589792 CUH589792 DED589792 DNZ589792 DXV589792 EHR589792 ERN589792 FBJ589792 FLF589792 FVB589792 GEX589792 GOT589792 GYP589792 HIL589792 HSH589792 ICD589792 ILZ589792 IVV589792 JFR589792 JPN589792 JZJ589792 KJF589792 KTB589792 LCX589792 LMT589792 LWP589792 MGL589792 MQH589792 NAD589792 NJZ589792 NTV589792 ODR589792 ONN589792 OXJ589792 PHF589792 PRB589792 QAX589792 QKT589792 QUP589792 REL589792 ROH589792 RYD589792 SHZ589792 SRV589792 TBR589792 TLN589792 TVJ589792 UFF589792 UPB589792 UYX589792 VIT589792 VSP589792 WCL589792 WMH589792 WWD589792 U655328 JR655328 TN655328 ADJ655328 ANF655328 AXB655328 BGX655328 BQT655328 CAP655328 CKL655328 CUH655328 DED655328 DNZ655328 DXV655328 EHR655328 ERN655328 FBJ655328 FLF655328 FVB655328 GEX655328 GOT655328 GYP655328 HIL655328 HSH655328 ICD655328 ILZ655328 IVV655328 JFR655328 JPN655328 JZJ655328 KJF655328 KTB655328 LCX655328 LMT655328 LWP655328 MGL655328 MQH655328 NAD655328 NJZ655328 NTV655328 ODR655328 ONN655328 OXJ655328 PHF655328 PRB655328 QAX655328 QKT655328 QUP655328 REL655328 ROH655328 RYD655328 SHZ655328 SRV655328 TBR655328 TLN655328 TVJ655328 UFF655328 UPB655328 UYX655328 VIT655328 VSP655328 WCL655328 WMH655328 WWD655328 U720864 JR720864 TN720864 ADJ720864 ANF720864 AXB720864 BGX720864 BQT720864 CAP720864 CKL720864 CUH720864 DED720864 DNZ720864 DXV720864 EHR720864 ERN720864 FBJ720864 FLF720864 FVB720864 GEX720864 GOT720864 GYP720864 HIL720864 HSH720864 ICD720864 ILZ720864 IVV720864 JFR720864 JPN720864 JZJ720864 KJF720864 KTB720864 LCX720864 LMT720864 LWP720864 MGL720864 MQH720864 NAD720864 NJZ720864 NTV720864 ODR720864 ONN720864 OXJ720864 PHF720864 PRB720864 QAX720864 QKT720864 QUP720864 REL720864 ROH720864 RYD720864 SHZ720864 SRV720864 TBR720864 TLN720864 TVJ720864 UFF720864 UPB720864 UYX720864 VIT720864 VSP720864 WCL720864 WMH720864 WWD720864 U786400 JR786400 TN786400 ADJ786400 ANF786400 AXB786400 BGX786400 BQT786400 CAP786400 CKL786400 CUH786400 DED786400 DNZ786400 DXV786400 EHR786400 ERN786400 FBJ786400 FLF786400 FVB786400 GEX786400 GOT786400 GYP786400 HIL786400 HSH786400 ICD786400 ILZ786400 IVV786400 JFR786400 JPN786400 JZJ786400 KJF786400 KTB786400 LCX786400 LMT786400 LWP786400 MGL786400 MQH786400 NAD786400 NJZ786400 NTV786400 ODR786400 ONN786400 OXJ786400 PHF786400 PRB786400 QAX786400 QKT786400 QUP786400 REL786400 ROH786400 RYD786400 SHZ786400 SRV786400 TBR786400 TLN786400 TVJ786400 UFF786400 UPB786400 UYX786400 VIT786400 VSP786400 WCL786400 WMH786400 WWD786400 U851936 JR851936 TN851936 ADJ851936 ANF851936 AXB851936 BGX851936 BQT851936 CAP851936 CKL851936 CUH851936 DED851936 DNZ851936 DXV851936 EHR851936 ERN851936 FBJ851936 FLF851936 FVB851936 GEX851936 GOT851936 GYP851936 HIL851936 HSH851936 ICD851936 ILZ851936 IVV851936 JFR851936 JPN851936 JZJ851936 KJF851936 KTB851936 LCX851936 LMT851936 LWP851936 MGL851936 MQH851936 NAD851936 NJZ851936 NTV851936 ODR851936 ONN851936 OXJ851936 PHF851936 PRB851936 QAX851936 QKT851936 QUP851936 REL851936 ROH851936 RYD851936 SHZ851936 SRV851936 TBR851936 TLN851936 TVJ851936 UFF851936 UPB851936 UYX851936 VIT851936 VSP851936 WCL851936 WMH851936 WWD851936 U917472 JR917472 TN917472 ADJ917472 ANF917472 AXB917472 BGX917472 BQT917472 CAP917472 CKL917472 CUH917472 DED917472 DNZ917472 DXV917472 EHR917472 ERN917472 FBJ917472 FLF917472 FVB917472 GEX917472 GOT917472 GYP917472 HIL917472 HSH917472 ICD917472 ILZ917472 IVV917472 JFR917472 JPN917472 JZJ917472 KJF917472 KTB917472 LCX917472 LMT917472 LWP917472 MGL917472 MQH917472 NAD917472 NJZ917472 NTV917472 ODR917472 ONN917472 OXJ917472 PHF917472 PRB917472 QAX917472 QKT917472 QUP917472 REL917472 ROH917472 RYD917472 SHZ917472 SRV917472 TBR917472 TLN917472 TVJ917472 UFF917472 UPB917472 UYX917472 VIT917472 VSP917472 WCL917472 WMH917472 WWD917472 U983008 JR983008 TN983008 ADJ983008 ANF983008 AXB983008 BGX983008 BQT983008 CAP983008 CKL983008 CUH983008 DED983008 DNZ983008 DXV983008 EHR983008 ERN983008 FBJ983008 FLF983008 FVB983008 GEX983008 GOT983008 GYP983008 HIL983008 HSH983008 ICD983008 ILZ983008 IVV983008 JFR983008 JPN983008 JZJ983008 KJF983008 KTB983008 LCX983008 LMT983008 LWP983008 MGL983008 MQH983008 NAD983008 NJZ983008 NTV983008 ODR983008 ONN983008 OXJ983008 PHF983008 PRB983008 QAX983008 QKT983008 QUP983008 REL983008 ROH983008 RYD983008 SHZ983008 SRV983008 TBR983008 TLN983008 TVJ983008 UFF983008 UPB983008 UYX983008 VIT983008 VSP983008 WCL983008 WMH983008 WWD983008 L65504 JK65504 TG65504 ADC65504 AMY65504 AWU65504 BGQ65504 BQM65504 CAI65504 CKE65504 CUA65504 DDW65504 DNS65504 DXO65504 EHK65504 ERG65504 FBC65504 FKY65504 FUU65504 GEQ65504 GOM65504 GYI65504 HIE65504 HSA65504 IBW65504 ILS65504 IVO65504 JFK65504 JPG65504 JZC65504 KIY65504 KSU65504 LCQ65504 LMM65504 LWI65504 MGE65504 MQA65504 MZW65504 NJS65504 NTO65504 ODK65504 ONG65504 OXC65504 PGY65504 PQU65504 QAQ65504 QKM65504 QUI65504 REE65504 ROA65504 RXW65504 SHS65504 SRO65504 TBK65504 TLG65504 TVC65504 UEY65504 UOU65504 UYQ65504 VIM65504 VSI65504 WCE65504 WMA65504 WVW65504 L131040 JK131040 TG131040 ADC131040 AMY131040 AWU131040 BGQ131040 BQM131040 CAI131040 CKE131040 CUA131040 DDW131040 DNS131040 DXO131040 EHK131040 ERG131040 FBC131040 FKY131040 FUU131040 GEQ131040 GOM131040 GYI131040 HIE131040 HSA131040 IBW131040 ILS131040 IVO131040 JFK131040 JPG131040 JZC131040 KIY131040 KSU131040 LCQ131040 LMM131040 LWI131040 MGE131040 MQA131040 MZW131040 NJS131040 NTO131040 ODK131040 ONG131040 OXC131040 PGY131040 PQU131040 QAQ131040 QKM131040 QUI131040 REE131040 ROA131040 RXW131040 SHS131040 SRO131040 TBK131040 TLG131040 TVC131040 UEY131040 UOU131040 UYQ131040 VIM131040 VSI131040 WCE131040 WMA131040 WVW131040 L196576 JK196576 TG196576 ADC196576 AMY196576 AWU196576 BGQ196576 BQM196576 CAI196576 CKE196576 CUA196576 DDW196576 DNS196576 DXO196576 EHK196576 ERG196576 FBC196576 FKY196576 FUU196576 GEQ196576 GOM196576 GYI196576 HIE196576 HSA196576 IBW196576 ILS196576 IVO196576 JFK196576 JPG196576 JZC196576 KIY196576 KSU196576 LCQ196576 LMM196576 LWI196576 MGE196576 MQA196576 MZW196576 NJS196576 NTO196576 ODK196576 ONG196576 OXC196576 PGY196576 PQU196576 QAQ196576 QKM196576 QUI196576 REE196576 ROA196576 RXW196576 SHS196576 SRO196576 TBK196576 TLG196576 TVC196576 UEY196576 UOU196576 UYQ196576 VIM196576 VSI196576 WCE196576 WMA196576 WVW196576 L262112 JK262112 TG262112 ADC262112 AMY262112 AWU262112 BGQ262112 BQM262112 CAI262112 CKE262112 CUA262112 DDW262112 DNS262112 DXO262112 EHK262112 ERG262112 FBC262112 FKY262112 FUU262112 GEQ262112 GOM262112 GYI262112 HIE262112 HSA262112 IBW262112 ILS262112 IVO262112 JFK262112 JPG262112 JZC262112 KIY262112 KSU262112 LCQ262112 LMM262112 LWI262112 MGE262112 MQA262112 MZW262112 NJS262112 NTO262112 ODK262112 ONG262112 OXC262112 PGY262112 PQU262112 QAQ262112 QKM262112 QUI262112 REE262112 ROA262112 RXW262112 SHS262112 SRO262112 TBK262112 TLG262112 TVC262112 UEY262112 UOU262112 UYQ262112 VIM262112 VSI262112 WCE262112 WMA262112 WVW262112 L327648 JK327648 TG327648 ADC327648 AMY327648 AWU327648 BGQ327648 BQM327648 CAI327648 CKE327648 CUA327648 DDW327648 DNS327648 DXO327648 EHK327648 ERG327648 FBC327648 FKY327648 FUU327648 GEQ327648 GOM327648 GYI327648 HIE327648 HSA327648 IBW327648 ILS327648 IVO327648 JFK327648 JPG327648 JZC327648 KIY327648 KSU327648 LCQ327648 LMM327648 LWI327648 MGE327648 MQA327648 MZW327648 NJS327648 NTO327648 ODK327648 ONG327648 OXC327648 PGY327648 PQU327648 QAQ327648 QKM327648 QUI327648 REE327648 ROA327648 RXW327648 SHS327648 SRO327648 TBK327648 TLG327648 TVC327648 UEY327648 UOU327648 UYQ327648 VIM327648 VSI327648 WCE327648 WMA327648 WVW327648 L393184 JK393184 TG393184 ADC393184 AMY393184 AWU393184 BGQ393184 BQM393184 CAI393184 CKE393184 CUA393184 DDW393184 DNS393184 DXO393184 EHK393184 ERG393184 FBC393184 FKY393184 FUU393184 GEQ393184 GOM393184 GYI393184 HIE393184 HSA393184 IBW393184 ILS393184 IVO393184 JFK393184 JPG393184 JZC393184 KIY393184 KSU393184 LCQ393184 LMM393184 LWI393184 MGE393184 MQA393184 MZW393184 NJS393184 NTO393184 ODK393184 ONG393184 OXC393184 PGY393184 PQU393184 QAQ393184 QKM393184 QUI393184 REE393184 ROA393184 RXW393184 SHS393184 SRO393184 TBK393184 TLG393184 TVC393184 UEY393184 UOU393184 UYQ393184 VIM393184 VSI393184 WCE393184 WMA393184 WVW393184 L458720 JK458720 TG458720 ADC458720 AMY458720 AWU458720 BGQ458720 BQM458720 CAI458720 CKE458720 CUA458720 DDW458720 DNS458720 DXO458720 EHK458720 ERG458720 FBC458720 FKY458720 FUU458720 GEQ458720 GOM458720 GYI458720 HIE458720 HSA458720 IBW458720 ILS458720 IVO458720 JFK458720 JPG458720 JZC458720 KIY458720 KSU458720 LCQ458720 LMM458720 LWI458720 MGE458720 MQA458720 MZW458720 NJS458720 NTO458720 ODK458720 ONG458720 OXC458720 PGY458720 PQU458720 QAQ458720 QKM458720 QUI458720 REE458720 ROA458720 RXW458720 SHS458720 SRO458720 TBK458720 TLG458720 TVC458720 UEY458720 UOU458720 UYQ458720 VIM458720 VSI458720 WCE458720 WMA458720 WVW458720 L524256 JK524256 TG524256 ADC524256 AMY524256 AWU524256 BGQ524256 BQM524256 CAI524256 CKE524256 CUA524256 DDW524256 DNS524256 DXO524256 EHK524256 ERG524256 FBC524256 FKY524256 FUU524256 GEQ524256 GOM524256 GYI524256 HIE524256 HSA524256 IBW524256 ILS524256 IVO524256 JFK524256 JPG524256 JZC524256 KIY524256 KSU524256 LCQ524256 LMM524256 LWI524256 MGE524256 MQA524256 MZW524256 NJS524256 NTO524256 ODK524256 ONG524256 OXC524256 PGY524256 PQU524256 QAQ524256 QKM524256 QUI524256 REE524256 ROA524256 RXW524256 SHS524256 SRO524256 TBK524256 TLG524256 TVC524256 UEY524256 UOU524256 UYQ524256 VIM524256 VSI524256 WCE524256 WMA524256 WVW524256 L589792 JK589792 TG589792 ADC589792 AMY589792 AWU589792 BGQ589792 BQM589792 CAI589792 CKE589792 CUA589792 DDW589792 DNS589792 DXO589792 EHK589792 ERG589792 FBC589792 FKY589792 FUU589792 GEQ589792 GOM589792 GYI589792 HIE589792 HSA589792 IBW589792 ILS589792 IVO589792 JFK589792 JPG589792 JZC589792 KIY589792 KSU589792 LCQ589792 LMM589792 LWI589792 MGE589792 MQA589792 MZW589792 NJS589792 NTO589792 ODK589792 ONG589792 OXC589792 PGY589792 PQU589792 QAQ589792 QKM589792 QUI589792 REE589792 ROA589792 RXW589792 SHS589792 SRO589792 TBK589792 TLG589792 TVC589792 UEY589792 UOU589792 UYQ589792 VIM589792 VSI589792 WCE589792 WMA589792 WVW589792 L655328 JK655328 TG655328 ADC655328 AMY655328 AWU655328 BGQ655328 BQM655328 CAI655328 CKE655328 CUA655328 DDW655328 DNS655328 DXO655328 EHK655328 ERG655328 FBC655328 FKY655328 FUU655328 GEQ655328 GOM655328 GYI655328 HIE655328 HSA655328 IBW655328 ILS655328 IVO655328 JFK655328 JPG655328 JZC655328 KIY655328 KSU655328 LCQ655328 LMM655328 LWI655328 MGE655328 MQA655328 MZW655328 NJS655328 NTO655328 ODK655328 ONG655328 OXC655328 PGY655328 PQU655328 QAQ655328 QKM655328 QUI655328 REE655328 ROA655328 RXW655328 SHS655328 SRO655328 TBK655328 TLG655328 TVC655328 UEY655328 UOU655328 UYQ655328 VIM655328 VSI655328 WCE655328 WMA655328 WVW655328 L720864 JK720864 TG720864 ADC720864 AMY720864 AWU720864 BGQ720864 BQM720864 CAI720864 CKE720864 CUA720864 DDW720864 DNS720864 DXO720864 EHK720864 ERG720864 FBC720864 FKY720864 FUU720864 GEQ720864 GOM720864 GYI720864 HIE720864 HSA720864 IBW720864 ILS720864 IVO720864 JFK720864 JPG720864 JZC720864 KIY720864 KSU720864 LCQ720864 LMM720864 LWI720864 MGE720864 MQA720864 MZW720864 NJS720864 NTO720864 ODK720864 ONG720864 OXC720864 PGY720864 PQU720864 QAQ720864 QKM720864 QUI720864 REE720864 ROA720864 RXW720864 SHS720864 SRO720864 TBK720864 TLG720864 TVC720864 UEY720864 UOU720864 UYQ720864 VIM720864 VSI720864 WCE720864 WMA720864 WVW720864 L786400 JK786400 TG786400 ADC786400 AMY786400 AWU786400 BGQ786400 BQM786400 CAI786400 CKE786400 CUA786400 DDW786400 DNS786400 DXO786400 EHK786400 ERG786400 FBC786400 FKY786400 FUU786400 GEQ786400 GOM786400 GYI786400 HIE786400 HSA786400 IBW786400 ILS786400 IVO786400 JFK786400 JPG786400 JZC786400 KIY786400 KSU786400 LCQ786400 LMM786400 LWI786400 MGE786400 MQA786400 MZW786400 NJS786400 NTO786400 ODK786400 ONG786400 OXC786400 PGY786400 PQU786400 QAQ786400 QKM786400 QUI786400 REE786400 ROA786400 RXW786400 SHS786400 SRO786400 TBK786400 TLG786400 TVC786400 UEY786400 UOU786400 UYQ786400 VIM786400 VSI786400 WCE786400 WMA786400 WVW786400 L851936 JK851936 TG851936 ADC851936 AMY851936 AWU851936 BGQ851936 BQM851936 CAI851936 CKE851936 CUA851936 DDW851936 DNS851936 DXO851936 EHK851936 ERG851936 FBC851936 FKY851936 FUU851936 GEQ851936 GOM851936 GYI851936 HIE851936 HSA851936 IBW851936 ILS851936 IVO851936 JFK851936 JPG851936 JZC851936 KIY851936 KSU851936 LCQ851936 LMM851936 LWI851936 MGE851936 MQA851936 MZW851936 NJS851936 NTO851936 ODK851936 ONG851936 OXC851936 PGY851936 PQU851936 QAQ851936 QKM851936 QUI851936 REE851936 ROA851936 RXW851936 SHS851936 SRO851936 TBK851936 TLG851936 TVC851936 UEY851936 UOU851936 UYQ851936 VIM851936 VSI851936 WCE851936 WMA851936 WVW851936 L917472 JK917472 TG917472 ADC917472 AMY917472 AWU917472 BGQ917472 BQM917472 CAI917472 CKE917472 CUA917472 DDW917472 DNS917472 DXO917472 EHK917472 ERG917472 FBC917472 FKY917472 FUU917472 GEQ917472 GOM917472 GYI917472 HIE917472 HSA917472 IBW917472 ILS917472 IVO917472 JFK917472 JPG917472 JZC917472 KIY917472 KSU917472 LCQ917472 LMM917472 LWI917472 MGE917472 MQA917472 MZW917472 NJS917472 NTO917472 ODK917472 ONG917472 OXC917472 PGY917472 PQU917472 QAQ917472 QKM917472 QUI917472 REE917472 ROA917472 RXW917472 SHS917472 SRO917472 TBK917472 TLG917472 TVC917472 UEY917472 UOU917472 UYQ917472 VIM917472 VSI917472 WCE917472 WMA917472 WVW917472 L983008 JK983008 TG983008 ADC983008 AMY983008 AWU983008 BGQ983008 BQM983008 CAI983008 CKE983008 CUA983008 DDW983008 DNS983008 DXO983008 EHK983008 ERG983008 FBC983008 FKY983008 FUU983008 GEQ983008 GOM983008 GYI983008 HIE983008 HSA983008 IBW983008 ILS983008 IVO983008 JFK983008 JPG983008 JZC983008 KIY983008 KSU983008 LCQ983008 LMM983008 LWI983008 MGE983008 MQA983008 MZW983008 NJS983008 NTO983008 ODK983008 ONG983008 OXC983008 PGY983008 PQU983008 QAQ983008 QKM983008 QUI983008 REE983008 ROA983008 RXW983008 SHS983008 SRO983008 TBK983008 TLG983008 TVC983008 UEY983008 UOU983008 UYQ983008 VIM983008 VSI983008 WCE983008 WMA983008 WVW983008 AB65502 JY65502 TU65502 ADQ65502 ANM65502 AXI65502 BHE65502 BRA65502 CAW65502 CKS65502 CUO65502 DEK65502 DOG65502 DYC65502 EHY65502 ERU65502 FBQ65502 FLM65502 FVI65502 GFE65502 GPA65502 GYW65502 HIS65502 HSO65502 ICK65502 IMG65502 IWC65502 JFY65502 JPU65502 JZQ65502 KJM65502 KTI65502 LDE65502 LNA65502 LWW65502 MGS65502 MQO65502 NAK65502 NKG65502 NUC65502 ODY65502 ONU65502 OXQ65502 PHM65502 PRI65502 QBE65502 QLA65502 QUW65502 RES65502 ROO65502 RYK65502 SIG65502 SSC65502 TBY65502 TLU65502 TVQ65502 UFM65502 UPI65502 UZE65502 VJA65502 VSW65502 WCS65502 WMO65502 WWK65502 AB131038 JY131038 TU131038 ADQ131038 ANM131038 AXI131038 BHE131038 BRA131038 CAW131038 CKS131038 CUO131038 DEK131038 DOG131038 DYC131038 EHY131038 ERU131038 FBQ131038 FLM131038 FVI131038 GFE131038 GPA131038 GYW131038 HIS131038 HSO131038 ICK131038 IMG131038 IWC131038 JFY131038 JPU131038 JZQ131038 KJM131038 KTI131038 LDE131038 LNA131038 LWW131038 MGS131038 MQO131038 NAK131038 NKG131038 NUC131038 ODY131038 ONU131038 OXQ131038 PHM131038 PRI131038 QBE131038 QLA131038 QUW131038 RES131038 ROO131038 RYK131038 SIG131038 SSC131038 TBY131038 TLU131038 TVQ131038 UFM131038 UPI131038 UZE131038 VJA131038 VSW131038 WCS131038 WMO131038 WWK131038 AB196574 JY196574 TU196574 ADQ196574 ANM196574 AXI196574 BHE196574 BRA196574 CAW196574 CKS196574 CUO196574 DEK196574 DOG196574 DYC196574 EHY196574 ERU196574 FBQ196574 FLM196574 FVI196574 GFE196574 GPA196574 GYW196574 HIS196574 HSO196574 ICK196574 IMG196574 IWC196574 JFY196574 JPU196574 JZQ196574 KJM196574 KTI196574 LDE196574 LNA196574 LWW196574 MGS196574 MQO196574 NAK196574 NKG196574 NUC196574 ODY196574 ONU196574 OXQ196574 PHM196574 PRI196574 QBE196574 QLA196574 QUW196574 RES196574 ROO196574 RYK196574 SIG196574 SSC196574 TBY196574 TLU196574 TVQ196574 UFM196574 UPI196574 UZE196574 VJA196574 VSW196574 WCS196574 WMO196574 WWK196574 AB262110 JY262110 TU262110 ADQ262110 ANM262110 AXI262110 BHE262110 BRA262110 CAW262110 CKS262110 CUO262110 DEK262110 DOG262110 DYC262110 EHY262110 ERU262110 FBQ262110 FLM262110 FVI262110 GFE262110 GPA262110 GYW262110 HIS262110 HSO262110 ICK262110 IMG262110 IWC262110 JFY262110 JPU262110 JZQ262110 KJM262110 KTI262110 LDE262110 LNA262110 LWW262110 MGS262110 MQO262110 NAK262110 NKG262110 NUC262110 ODY262110 ONU262110 OXQ262110 PHM262110 PRI262110 QBE262110 QLA262110 QUW262110 RES262110 ROO262110 RYK262110 SIG262110 SSC262110 TBY262110 TLU262110 TVQ262110 UFM262110 UPI262110 UZE262110 VJA262110 VSW262110 WCS262110 WMO262110 WWK262110 AB327646 JY327646 TU327646 ADQ327646 ANM327646 AXI327646 BHE327646 BRA327646 CAW327646 CKS327646 CUO327646 DEK327646 DOG327646 DYC327646 EHY327646 ERU327646 FBQ327646 FLM327646 FVI327646 GFE327646 GPA327646 GYW327646 HIS327646 HSO327646 ICK327646 IMG327646 IWC327646 JFY327646 JPU327646 JZQ327646 KJM327646 KTI327646 LDE327646 LNA327646 LWW327646 MGS327646 MQO327646 NAK327646 NKG327646 NUC327646 ODY327646 ONU327646 OXQ327646 PHM327646 PRI327646 QBE327646 QLA327646 QUW327646 RES327646 ROO327646 RYK327646 SIG327646 SSC327646 TBY327646 TLU327646 TVQ327646 UFM327646 UPI327646 UZE327646 VJA327646 VSW327646 WCS327646 WMO327646 WWK327646 AB393182 JY393182 TU393182 ADQ393182 ANM393182 AXI393182 BHE393182 BRA393182 CAW393182 CKS393182 CUO393182 DEK393182 DOG393182 DYC393182 EHY393182 ERU393182 FBQ393182 FLM393182 FVI393182 GFE393182 GPA393182 GYW393182 HIS393182 HSO393182 ICK393182 IMG393182 IWC393182 JFY393182 JPU393182 JZQ393182 KJM393182 KTI393182 LDE393182 LNA393182 LWW393182 MGS393182 MQO393182 NAK393182 NKG393182 NUC393182 ODY393182 ONU393182 OXQ393182 PHM393182 PRI393182 QBE393182 QLA393182 QUW393182 RES393182 ROO393182 RYK393182 SIG393182 SSC393182 TBY393182 TLU393182 TVQ393182 UFM393182 UPI393182 UZE393182 VJA393182 VSW393182 WCS393182 WMO393182 WWK393182 AB458718 JY458718 TU458718 ADQ458718 ANM458718 AXI458718 BHE458718 BRA458718 CAW458718 CKS458718 CUO458718 DEK458718 DOG458718 DYC458718 EHY458718 ERU458718 FBQ458718 FLM458718 FVI458718 GFE458718 GPA458718 GYW458718 HIS458718 HSO458718 ICK458718 IMG458718 IWC458718 JFY458718 JPU458718 JZQ458718 KJM458718 KTI458718 LDE458718 LNA458718 LWW458718 MGS458718 MQO458718 NAK458718 NKG458718 NUC458718 ODY458718 ONU458718 OXQ458718 PHM458718 PRI458718 QBE458718 QLA458718 QUW458718 RES458718 ROO458718 RYK458718 SIG458718 SSC458718 TBY458718 TLU458718 TVQ458718 UFM458718 UPI458718 UZE458718 VJA458718 VSW458718 WCS458718 WMO458718 WWK458718 AB524254 JY524254 TU524254 ADQ524254 ANM524254 AXI524254 BHE524254 BRA524254 CAW524254 CKS524254 CUO524254 DEK524254 DOG524254 DYC524254 EHY524254 ERU524254 FBQ524254 FLM524254 FVI524254 GFE524254 GPA524254 GYW524254 HIS524254 HSO524254 ICK524254 IMG524254 IWC524254 JFY524254 JPU524254 JZQ524254 KJM524254 KTI524254 LDE524254 LNA524254 LWW524254 MGS524254 MQO524254 NAK524254 NKG524254 NUC524254 ODY524254 ONU524254 OXQ524254 PHM524254 PRI524254 QBE524254 QLA524254 QUW524254 RES524254 ROO524254 RYK524254 SIG524254 SSC524254 TBY524254 TLU524254 TVQ524254 UFM524254 UPI524254 UZE524254 VJA524254 VSW524254 WCS524254 WMO524254 WWK524254 AB589790 JY589790 TU589790 ADQ589790 ANM589790 AXI589790 BHE589790 BRA589790 CAW589790 CKS589790 CUO589790 DEK589790 DOG589790 DYC589790 EHY589790 ERU589790 FBQ589790 FLM589790 FVI589790 GFE589790 GPA589790 GYW589790 HIS589790 HSO589790 ICK589790 IMG589790 IWC589790 JFY589790 JPU589790 JZQ589790 KJM589790 KTI589790 LDE589790 LNA589790 LWW589790 MGS589790 MQO589790 NAK589790 NKG589790 NUC589790 ODY589790 ONU589790 OXQ589790 PHM589790 PRI589790 QBE589790 QLA589790 QUW589790 RES589790 ROO589790 RYK589790 SIG589790 SSC589790 TBY589790 TLU589790 TVQ589790 UFM589790 UPI589790 UZE589790 VJA589790 VSW589790 WCS589790 WMO589790 WWK589790 AB655326 JY655326 TU655326 ADQ655326 ANM655326 AXI655326 BHE655326 BRA655326 CAW655326 CKS655326 CUO655326 DEK655326 DOG655326 DYC655326 EHY655326 ERU655326 FBQ655326 FLM655326 FVI655326 GFE655326 GPA655326 GYW655326 HIS655326 HSO655326 ICK655326 IMG655326 IWC655326 JFY655326 JPU655326 JZQ655326 KJM655326 KTI655326 LDE655326 LNA655326 LWW655326 MGS655326 MQO655326 NAK655326 NKG655326 NUC655326 ODY655326 ONU655326 OXQ655326 PHM655326 PRI655326 QBE655326 QLA655326 QUW655326 RES655326 ROO655326 RYK655326 SIG655326 SSC655326 TBY655326 TLU655326 TVQ655326 UFM655326 UPI655326 UZE655326 VJA655326 VSW655326 WCS655326 WMO655326 WWK655326 AB720862 JY720862 TU720862 ADQ720862 ANM720862 AXI720862 BHE720862 BRA720862 CAW720862 CKS720862 CUO720862 DEK720862 DOG720862 DYC720862 EHY720862 ERU720862 FBQ720862 FLM720862 FVI720862 GFE720862 GPA720862 GYW720862 HIS720862 HSO720862 ICK720862 IMG720862 IWC720862 JFY720862 JPU720862 JZQ720862 KJM720862 KTI720862 LDE720862 LNA720862 LWW720862 MGS720862 MQO720862 NAK720862 NKG720862 NUC720862 ODY720862 ONU720862 OXQ720862 PHM720862 PRI720862 QBE720862 QLA720862 QUW720862 RES720862 ROO720862 RYK720862 SIG720862 SSC720862 TBY720862 TLU720862 TVQ720862 UFM720862 UPI720862 UZE720862 VJA720862 VSW720862 WCS720862 WMO720862 WWK720862 AB786398 JY786398 TU786398 ADQ786398 ANM786398 AXI786398 BHE786398 BRA786398 CAW786398 CKS786398 CUO786398 DEK786398 DOG786398 DYC786398 EHY786398 ERU786398 FBQ786398 FLM786398 FVI786398 GFE786398 GPA786398 GYW786398 HIS786398 HSO786398 ICK786398 IMG786398 IWC786398 JFY786398 JPU786398 JZQ786398 KJM786398 KTI786398 LDE786398 LNA786398 LWW786398 MGS786398 MQO786398 NAK786398 NKG786398 NUC786398 ODY786398 ONU786398 OXQ786398 PHM786398 PRI786398 QBE786398 QLA786398 QUW786398 RES786398 ROO786398 RYK786398 SIG786398 SSC786398 TBY786398 TLU786398 TVQ786398 UFM786398 UPI786398 UZE786398 VJA786398 VSW786398 WCS786398 WMO786398 WWK786398 AB851934 JY851934 TU851934 ADQ851934 ANM851934 AXI851934 BHE851934 BRA851934 CAW851934 CKS851934 CUO851934 DEK851934 DOG851934 DYC851934 EHY851934 ERU851934 FBQ851934 FLM851934 FVI851934 GFE851934 GPA851934 GYW851934 HIS851934 HSO851934 ICK851934 IMG851934 IWC851934 JFY851934 JPU851934 JZQ851934 KJM851934 KTI851934 LDE851934 LNA851934 LWW851934 MGS851934 MQO851934 NAK851934 NKG851934 NUC851934 ODY851934 ONU851934 OXQ851934 PHM851934 PRI851934 QBE851934 QLA851934 QUW851934 RES851934 ROO851934 RYK851934 SIG851934 SSC851934 TBY851934 TLU851934 TVQ851934 UFM851934 UPI851934 UZE851934 VJA851934 VSW851934 WCS851934 WMO851934 WWK851934 AB917470 JY917470 TU917470 ADQ917470 ANM917470 AXI917470 BHE917470 BRA917470 CAW917470 CKS917470 CUO917470 DEK917470 DOG917470 DYC917470 EHY917470 ERU917470 FBQ917470 FLM917470 FVI917470 GFE917470 GPA917470 GYW917470 HIS917470 HSO917470 ICK917470 IMG917470 IWC917470 JFY917470 JPU917470 JZQ917470 KJM917470 KTI917470 LDE917470 LNA917470 LWW917470 MGS917470 MQO917470 NAK917470 NKG917470 NUC917470 ODY917470 ONU917470 OXQ917470 PHM917470 PRI917470 QBE917470 QLA917470 QUW917470 RES917470 ROO917470 RYK917470 SIG917470 SSC917470 TBY917470 TLU917470 TVQ917470 UFM917470 UPI917470 UZE917470 VJA917470 VSW917470 WCS917470 WMO917470 WWK917470 AB983006 JY983006 TU983006 ADQ983006 ANM983006 AXI983006 BHE983006 BRA983006 CAW983006 CKS983006 CUO983006 DEK983006 DOG983006 DYC983006 EHY983006 ERU983006 FBQ983006 FLM983006 FVI983006 GFE983006 GPA983006 GYW983006 HIS983006 HSO983006 ICK983006 IMG983006 IWC983006 JFY983006 JPU983006 JZQ983006 KJM983006 KTI983006 LDE983006 LNA983006 LWW983006 MGS983006 MQO983006 NAK983006 NKG983006 NUC983006 ODY983006 ONU983006 OXQ983006 PHM983006 PRI983006 QBE983006 QLA983006 QUW983006 RES983006 ROO983006 RYK983006 SIG983006 SSC983006 TBY983006 TLU983006 TVQ983006 UFM983006 UPI983006 UZE983006 VJA983006 VSW983006 WCS983006 WMO983006 WWK983006 V65502 JS65502 TO65502 ADK65502 ANG65502 AXC65502 BGY65502 BQU65502 CAQ65502 CKM65502 CUI65502 DEE65502 DOA65502 DXW65502 EHS65502 ERO65502 FBK65502 FLG65502 FVC65502 GEY65502 GOU65502 GYQ65502 HIM65502 HSI65502 ICE65502 IMA65502 IVW65502 JFS65502 JPO65502 JZK65502 KJG65502 KTC65502 LCY65502 LMU65502 LWQ65502 MGM65502 MQI65502 NAE65502 NKA65502 NTW65502 ODS65502 ONO65502 OXK65502 PHG65502 PRC65502 QAY65502 QKU65502 QUQ65502 REM65502 ROI65502 RYE65502 SIA65502 SRW65502 TBS65502 TLO65502 TVK65502 UFG65502 UPC65502 UYY65502 VIU65502 VSQ65502 WCM65502 WMI65502 WWE65502 V131038 JS131038 TO131038 ADK131038 ANG131038 AXC131038 BGY131038 BQU131038 CAQ131038 CKM131038 CUI131038 DEE131038 DOA131038 DXW131038 EHS131038 ERO131038 FBK131038 FLG131038 FVC131038 GEY131038 GOU131038 GYQ131038 HIM131038 HSI131038 ICE131038 IMA131038 IVW131038 JFS131038 JPO131038 JZK131038 KJG131038 KTC131038 LCY131038 LMU131038 LWQ131038 MGM131038 MQI131038 NAE131038 NKA131038 NTW131038 ODS131038 ONO131038 OXK131038 PHG131038 PRC131038 QAY131038 QKU131038 QUQ131038 REM131038 ROI131038 RYE131038 SIA131038 SRW131038 TBS131038 TLO131038 TVK131038 UFG131038 UPC131038 UYY131038 VIU131038 VSQ131038 WCM131038 WMI131038 WWE131038 V196574 JS196574 TO196574 ADK196574 ANG196574 AXC196574 BGY196574 BQU196574 CAQ196574 CKM196574 CUI196574 DEE196574 DOA196574 DXW196574 EHS196574 ERO196574 FBK196574 FLG196574 FVC196574 GEY196574 GOU196574 GYQ196574 HIM196574 HSI196574 ICE196574 IMA196574 IVW196574 JFS196574 JPO196574 JZK196574 KJG196574 KTC196574 LCY196574 LMU196574 LWQ196574 MGM196574 MQI196574 NAE196574 NKA196574 NTW196574 ODS196574 ONO196574 OXK196574 PHG196574 PRC196574 QAY196574 QKU196574 QUQ196574 REM196574 ROI196574 RYE196574 SIA196574 SRW196574 TBS196574 TLO196574 TVK196574 UFG196574 UPC196574 UYY196574 VIU196574 VSQ196574 WCM196574 WMI196574 WWE196574 V262110 JS262110 TO262110 ADK262110 ANG262110 AXC262110 BGY262110 BQU262110 CAQ262110 CKM262110 CUI262110 DEE262110 DOA262110 DXW262110 EHS262110 ERO262110 FBK262110 FLG262110 FVC262110 GEY262110 GOU262110 GYQ262110 HIM262110 HSI262110 ICE262110 IMA262110 IVW262110 JFS262110 JPO262110 JZK262110 KJG262110 KTC262110 LCY262110 LMU262110 LWQ262110 MGM262110 MQI262110 NAE262110 NKA262110 NTW262110 ODS262110 ONO262110 OXK262110 PHG262110 PRC262110 QAY262110 QKU262110 QUQ262110 REM262110 ROI262110 RYE262110 SIA262110 SRW262110 TBS262110 TLO262110 TVK262110 UFG262110 UPC262110 UYY262110 VIU262110 VSQ262110 WCM262110 WMI262110 WWE262110 V327646 JS327646 TO327646 ADK327646 ANG327646 AXC327646 BGY327646 BQU327646 CAQ327646 CKM327646 CUI327646 DEE327646 DOA327646 DXW327646 EHS327646 ERO327646 FBK327646 FLG327646 FVC327646 GEY327646 GOU327646 GYQ327646 HIM327646 HSI327646 ICE327646 IMA327646 IVW327646 JFS327646 JPO327646 JZK327646 KJG327646 KTC327646 LCY327646 LMU327646 LWQ327646 MGM327646 MQI327646 NAE327646 NKA327646 NTW327646 ODS327646 ONO327646 OXK327646 PHG327646 PRC327646 QAY327646 QKU327646 QUQ327646 REM327646 ROI327646 RYE327646 SIA327646 SRW327646 TBS327646 TLO327646 TVK327646 UFG327646 UPC327646 UYY327646 VIU327646 VSQ327646 WCM327646 WMI327646 WWE327646 V393182 JS393182 TO393182 ADK393182 ANG393182 AXC393182 BGY393182 BQU393182 CAQ393182 CKM393182 CUI393182 DEE393182 DOA393182 DXW393182 EHS393182 ERO393182 FBK393182 FLG393182 FVC393182 GEY393182 GOU393182 GYQ393182 HIM393182 HSI393182 ICE393182 IMA393182 IVW393182 JFS393182 JPO393182 JZK393182 KJG393182 KTC393182 LCY393182 LMU393182 LWQ393182 MGM393182 MQI393182 NAE393182 NKA393182 NTW393182 ODS393182 ONO393182 OXK393182 PHG393182 PRC393182 QAY393182 QKU393182 QUQ393182 REM393182 ROI393182 RYE393182 SIA393182 SRW393182 TBS393182 TLO393182 TVK393182 UFG393182 UPC393182 UYY393182 VIU393182 VSQ393182 WCM393182 WMI393182 WWE393182 V458718 JS458718 TO458718 ADK458718 ANG458718 AXC458718 BGY458718 BQU458718 CAQ458718 CKM458718 CUI458718 DEE458718 DOA458718 DXW458718 EHS458718 ERO458718 FBK458718 FLG458718 FVC458718 GEY458718 GOU458718 GYQ458718 HIM458718 HSI458718 ICE458718 IMA458718 IVW458718 JFS458718 JPO458718 JZK458718 KJG458718 KTC458718 LCY458718 LMU458718 LWQ458718 MGM458718 MQI458718 NAE458718 NKA458718 NTW458718 ODS458718 ONO458718 OXK458718 PHG458718 PRC458718 QAY458718 QKU458718 QUQ458718 REM458718 ROI458718 RYE458718 SIA458718 SRW458718 TBS458718 TLO458718 TVK458718 UFG458718 UPC458718 UYY458718 VIU458718 VSQ458718 WCM458718 WMI458718 WWE458718 V524254 JS524254 TO524254 ADK524254 ANG524254 AXC524254 BGY524254 BQU524254 CAQ524254 CKM524254 CUI524254 DEE524254 DOA524254 DXW524254 EHS524254 ERO524254 FBK524254 FLG524254 FVC524254 GEY524254 GOU524254 GYQ524254 HIM524254 HSI524254 ICE524254 IMA524254 IVW524254 JFS524254 JPO524254 JZK524254 KJG524254 KTC524254 LCY524254 LMU524254 LWQ524254 MGM524254 MQI524254 NAE524254 NKA524254 NTW524254 ODS524254 ONO524254 OXK524254 PHG524254 PRC524254 QAY524254 QKU524254 QUQ524254 REM524254 ROI524254 RYE524254 SIA524254 SRW524254 TBS524254 TLO524254 TVK524254 UFG524254 UPC524254 UYY524254 VIU524254 VSQ524254 WCM524254 WMI524254 WWE524254 V589790 JS589790 TO589790 ADK589790 ANG589790 AXC589790 BGY589790 BQU589790 CAQ589790 CKM589790 CUI589790 DEE589790 DOA589790 DXW589790 EHS589790 ERO589790 FBK589790 FLG589790 FVC589790 GEY589790 GOU589790 GYQ589790 HIM589790 HSI589790 ICE589790 IMA589790 IVW589790 JFS589790 JPO589790 JZK589790 KJG589790 KTC589790 LCY589790 LMU589790 LWQ589790 MGM589790 MQI589790 NAE589790 NKA589790 NTW589790 ODS589790 ONO589790 OXK589790 PHG589790 PRC589790 QAY589790 QKU589790 QUQ589790 REM589790 ROI589790 RYE589790 SIA589790 SRW589790 TBS589790 TLO589790 TVK589790 UFG589790 UPC589790 UYY589790 VIU589790 VSQ589790 WCM589790 WMI589790 WWE589790 V655326 JS655326 TO655326 ADK655326 ANG655326 AXC655326 BGY655326 BQU655326 CAQ655326 CKM655326 CUI655326 DEE655326 DOA655326 DXW655326 EHS655326 ERO655326 FBK655326 FLG655326 FVC655326 GEY655326 GOU655326 GYQ655326 HIM655326 HSI655326 ICE655326 IMA655326 IVW655326 JFS655326 JPO655326 JZK655326 KJG655326 KTC655326 LCY655326 LMU655326 LWQ655326 MGM655326 MQI655326 NAE655326 NKA655326 NTW655326 ODS655326 ONO655326 OXK655326 PHG655326 PRC655326 QAY655326 QKU655326 QUQ655326 REM655326 ROI655326 RYE655326 SIA655326 SRW655326 TBS655326 TLO655326 TVK655326 UFG655326 UPC655326 UYY655326 VIU655326 VSQ655326 WCM655326 WMI655326 WWE655326 V720862 JS720862 TO720862 ADK720862 ANG720862 AXC720862 BGY720862 BQU720862 CAQ720862 CKM720862 CUI720862 DEE720862 DOA720862 DXW720862 EHS720862 ERO720862 FBK720862 FLG720862 FVC720862 GEY720862 GOU720862 GYQ720862 HIM720862 HSI720862 ICE720862 IMA720862 IVW720862 JFS720862 JPO720862 JZK720862 KJG720862 KTC720862 LCY720862 LMU720862 LWQ720862 MGM720862 MQI720862 NAE720862 NKA720862 NTW720862 ODS720862 ONO720862 OXK720862 PHG720862 PRC720862 QAY720862 QKU720862 QUQ720862 REM720862 ROI720862 RYE720862 SIA720862 SRW720862 TBS720862 TLO720862 TVK720862 UFG720862 UPC720862 UYY720862 VIU720862 VSQ720862 WCM720862 WMI720862 WWE720862 V786398 JS786398 TO786398 ADK786398 ANG786398 AXC786398 BGY786398 BQU786398 CAQ786398 CKM786398 CUI786398 DEE786398 DOA786398 DXW786398 EHS786398 ERO786398 FBK786398 FLG786398 FVC786398 GEY786398 GOU786398 GYQ786398 HIM786398 HSI786398 ICE786398 IMA786398 IVW786398 JFS786398 JPO786398 JZK786398 KJG786398 KTC786398 LCY786398 LMU786398 LWQ786398 MGM786398 MQI786398 NAE786398 NKA786398 NTW786398 ODS786398 ONO786398 OXK786398 PHG786398 PRC786398 QAY786398 QKU786398 QUQ786398 REM786398 ROI786398 RYE786398 SIA786398 SRW786398 TBS786398 TLO786398 TVK786398 UFG786398 UPC786398 UYY786398 VIU786398 VSQ786398 WCM786398 WMI786398 WWE786398 V851934 JS851934 TO851934 ADK851934 ANG851934 AXC851934 BGY851934 BQU851934 CAQ851934 CKM851934 CUI851934 DEE851934 DOA851934 DXW851934 EHS851934 ERO851934 FBK851934 FLG851934 FVC851934 GEY851934 GOU851934 GYQ851934 HIM851934 HSI851934 ICE851934 IMA851934 IVW851934 JFS851934 JPO851934 JZK851934 KJG851934 KTC851934 LCY851934 LMU851934 LWQ851934 MGM851934 MQI851934 NAE851934 NKA851934 NTW851934 ODS851934 ONO851934 OXK851934 PHG851934 PRC851934 QAY851934 QKU851934 QUQ851934 REM851934 ROI851934 RYE851934 SIA851934 SRW851934 TBS851934 TLO851934 TVK851934 UFG851934 UPC851934 UYY851934 VIU851934 VSQ851934 WCM851934 WMI851934 WWE851934 V917470 JS917470 TO917470 ADK917470 ANG917470 AXC917470 BGY917470 BQU917470 CAQ917470 CKM917470 CUI917470 DEE917470 DOA917470 DXW917470 EHS917470 ERO917470 FBK917470 FLG917470 FVC917470 GEY917470 GOU917470 GYQ917470 HIM917470 HSI917470 ICE917470 IMA917470 IVW917470 JFS917470 JPO917470 JZK917470 KJG917470 KTC917470 LCY917470 LMU917470 LWQ917470 MGM917470 MQI917470 NAE917470 NKA917470 NTW917470 ODS917470 ONO917470 OXK917470 PHG917470 PRC917470 QAY917470 QKU917470 QUQ917470 REM917470 ROI917470 RYE917470 SIA917470 SRW917470 TBS917470 TLO917470 TVK917470 UFG917470 UPC917470 UYY917470 VIU917470 VSQ917470 WCM917470 WMI917470 WWE917470 V983006 JS983006 TO983006 ADK983006 ANG983006 AXC983006 BGY983006 BQU983006 CAQ983006 CKM983006 CUI983006 DEE983006 DOA983006 DXW983006 EHS983006 ERO983006 FBK983006 FLG983006 FVC983006 GEY983006 GOU983006 GYQ983006 HIM983006 HSI983006 ICE983006 IMA983006 IVW983006 JFS983006 JPO983006 JZK983006 KJG983006 KTC983006 LCY983006 LMU983006 LWQ983006 MGM983006 MQI983006 NAE983006 NKA983006 NTW983006 ODS983006 ONO983006 OXK983006 PHG983006 PRC983006 QAY983006 QKU983006 QUQ983006 REM983006 ROI983006 RYE983006 SIA983006 SRW983006 TBS983006 TLO983006 TVK983006 UFG983006 UPC983006 UYY983006 VIU983006 VSQ983006 WCM983006 WMI983006 WWE983006 O65502 JN65502 TJ65502 ADF65502 ANB65502 AWX65502 BGT65502 BQP65502 CAL65502 CKH65502 CUD65502 DDZ65502 DNV65502 DXR65502 EHN65502 ERJ65502 FBF65502 FLB65502 FUX65502 GET65502 GOP65502 GYL65502 HIH65502 HSD65502 IBZ65502 ILV65502 IVR65502 JFN65502 JPJ65502 JZF65502 KJB65502 KSX65502 LCT65502 LMP65502 LWL65502 MGH65502 MQD65502 MZZ65502 NJV65502 NTR65502 ODN65502 ONJ65502 OXF65502 PHB65502 PQX65502 QAT65502 QKP65502 QUL65502 REH65502 ROD65502 RXZ65502 SHV65502 SRR65502 TBN65502 TLJ65502 TVF65502 UFB65502 UOX65502 UYT65502 VIP65502 VSL65502 WCH65502 WMD65502 WVZ65502 O131038 JN131038 TJ131038 ADF131038 ANB131038 AWX131038 BGT131038 BQP131038 CAL131038 CKH131038 CUD131038 DDZ131038 DNV131038 DXR131038 EHN131038 ERJ131038 FBF131038 FLB131038 FUX131038 GET131038 GOP131038 GYL131038 HIH131038 HSD131038 IBZ131038 ILV131038 IVR131038 JFN131038 JPJ131038 JZF131038 KJB131038 KSX131038 LCT131038 LMP131038 LWL131038 MGH131038 MQD131038 MZZ131038 NJV131038 NTR131038 ODN131038 ONJ131038 OXF131038 PHB131038 PQX131038 QAT131038 QKP131038 QUL131038 REH131038 ROD131038 RXZ131038 SHV131038 SRR131038 TBN131038 TLJ131038 TVF131038 UFB131038 UOX131038 UYT131038 VIP131038 VSL131038 WCH131038 WMD131038 WVZ131038 O196574 JN196574 TJ196574 ADF196574 ANB196574 AWX196574 BGT196574 BQP196574 CAL196574 CKH196574 CUD196574 DDZ196574 DNV196574 DXR196574 EHN196574 ERJ196574 FBF196574 FLB196574 FUX196574 GET196574 GOP196574 GYL196574 HIH196574 HSD196574 IBZ196574 ILV196574 IVR196574 JFN196574 JPJ196574 JZF196574 KJB196574 KSX196574 LCT196574 LMP196574 LWL196574 MGH196574 MQD196574 MZZ196574 NJV196574 NTR196574 ODN196574 ONJ196574 OXF196574 PHB196574 PQX196574 QAT196574 QKP196574 QUL196574 REH196574 ROD196574 RXZ196574 SHV196574 SRR196574 TBN196574 TLJ196574 TVF196574 UFB196574 UOX196574 UYT196574 VIP196574 VSL196574 WCH196574 WMD196574 WVZ196574 O262110 JN262110 TJ262110 ADF262110 ANB262110 AWX262110 BGT262110 BQP262110 CAL262110 CKH262110 CUD262110 DDZ262110 DNV262110 DXR262110 EHN262110 ERJ262110 FBF262110 FLB262110 FUX262110 GET262110 GOP262110 GYL262110 HIH262110 HSD262110 IBZ262110 ILV262110 IVR262110 JFN262110 JPJ262110 JZF262110 KJB262110 KSX262110 LCT262110 LMP262110 LWL262110 MGH262110 MQD262110 MZZ262110 NJV262110 NTR262110 ODN262110 ONJ262110 OXF262110 PHB262110 PQX262110 QAT262110 QKP262110 QUL262110 REH262110 ROD262110 RXZ262110 SHV262110 SRR262110 TBN262110 TLJ262110 TVF262110 UFB262110 UOX262110 UYT262110 VIP262110 VSL262110 WCH262110 WMD262110 WVZ262110 O327646 JN327646 TJ327646 ADF327646 ANB327646 AWX327646 BGT327646 BQP327646 CAL327646 CKH327646 CUD327646 DDZ327646 DNV327646 DXR327646 EHN327646 ERJ327646 FBF327646 FLB327646 FUX327646 GET327646 GOP327646 GYL327646 HIH327646 HSD327646 IBZ327646 ILV327646 IVR327646 JFN327646 JPJ327646 JZF327646 KJB327646 KSX327646 LCT327646 LMP327646 LWL327646 MGH327646 MQD327646 MZZ327646 NJV327646 NTR327646 ODN327646 ONJ327646 OXF327646 PHB327646 PQX327646 QAT327646 QKP327646 QUL327646 REH327646 ROD327646 RXZ327646 SHV327646 SRR327646 TBN327646 TLJ327646 TVF327646 UFB327646 UOX327646 UYT327646 VIP327646 VSL327646 WCH327646 WMD327646 WVZ327646 O393182 JN393182 TJ393182 ADF393182 ANB393182 AWX393182 BGT393182 BQP393182 CAL393182 CKH393182 CUD393182 DDZ393182 DNV393182 DXR393182 EHN393182 ERJ393182 FBF393182 FLB393182 FUX393182 GET393182 GOP393182 GYL393182 HIH393182 HSD393182 IBZ393182 ILV393182 IVR393182 JFN393182 JPJ393182 JZF393182 KJB393182 KSX393182 LCT393182 LMP393182 LWL393182 MGH393182 MQD393182 MZZ393182 NJV393182 NTR393182 ODN393182 ONJ393182 OXF393182 PHB393182 PQX393182 QAT393182 QKP393182 QUL393182 REH393182 ROD393182 RXZ393182 SHV393182 SRR393182 TBN393182 TLJ393182 TVF393182 UFB393182 UOX393182 UYT393182 VIP393182 VSL393182 WCH393182 WMD393182 WVZ393182 O458718 JN458718 TJ458718 ADF458718 ANB458718 AWX458718 BGT458718 BQP458718 CAL458718 CKH458718 CUD458718 DDZ458718 DNV458718 DXR458718 EHN458718 ERJ458718 FBF458718 FLB458718 FUX458718 GET458718 GOP458718 GYL458718 HIH458718 HSD458718 IBZ458718 ILV458718 IVR458718 JFN458718 JPJ458718 JZF458718 KJB458718 KSX458718 LCT458718 LMP458718 LWL458718 MGH458718 MQD458718 MZZ458718 NJV458718 NTR458718 ODN458718 ONJ458718 OXF458718 PHB458718 PQX458718 QAT458718 QKP458718 QUL458718 REH458718 ROD458718 RXZ458718 SHV458718 SRR458718 TBN458718 TLJ458718 TVF458718 UFB458718 UOX458718 UYT458718 VIP458718 VSL458718 WCH458718 WMD458718 WVZ458718 O524254 JN524254 TJ524254 ADF524254 ANB524254 AWX524254 BGT524254 BQP524254 CAL524254 CKH524254 CUD524254 DDZ524254 DNV524254 DXR524254 EHN524254 ERJ524254 FBF524254 FLB524254 FUX524254 GET524254 GOP524254 GYL524254 HIH524254 HSD524254 IBZ524254 ILV524254 IVR524254 JFN524254 JPJ524254 JZF524254 KJB524254 KSX524254 LCT524254 LMP524254 LWL524254 MGH524254 MQD524254 MZZ524254 NJV524254 NTR524254 ODN524254 ONJ524254 OXF524254 PHB524254 PQX524254 QAT524254 QKP524254 QUL524254 REH524254 ROD524254 RXZ524254 SHV524254 SRR524254 TBN524254 TLJ524254 TVF524254 UFB524254 UOX524254 UYT524254 VIP524254 VSL524254 WCH524254 WMD524254 WVZ524254 O589790 JN589790 TJ589790 ADF589790 ANB589790 AWX589790 BGT589790 BQP589790 CAL589790 CKH589790 CUD589790 DDZ589790 DNV589790 DXR589790 EHN589790 ERJ589790 FBF589790 FLB589790 FUX589790 GET589790 GOP589790 GYL589790 HIH589790 HSD589790 IBZ589790 ILV589790 IVR589790 JFN589790 JPJ589790 JZF589790 KJB589790 KSX589790 LCT589790 LMP589790 LWL589790 MGH589790 MQD589790 MZZ589790 NJV589790 NTR589790 ODN589790 ONJ589790 OXF589790 PHB589790 PQX589790 QAT589790 QKP589790 QUL589790 REH589790 ROD589790 RXZ589790 SHV589790 SRR589790 TBN589790 TLJ589790 TVF589790 UFB589790 UOX589790 UYT589790 VIP589790 VSL589790 WCH589790 WMD589790 WVZ589790 O655326 JN655326 TJ655326 ADF655326 ANB655326 AWX655326 BGT655326 BQP655326 CAL655326 CKH655326 CUD655326 DDZ655326 DNV655326 DXR655326 EHN655326 ERJ655326 FBF655326 FLB655326 FUX655326 GET655326 GOP655326 GYL655326 HIH655326 HSD655326 IBZ655326 ILV655326 IVR655326 JFN655326 JPJ655326 JZF655326 KJB655326 KSX655326 LCT655326 LMP655326 LWL655326 MGH655326 MQD655326 MZZ655326 NJV655326 NTR655326 ODN655326 ONJ655326 OXF655326 PHB655326 PQX655326 QAT655326 QKP655326 QUL655326 REH655326 ROD655326 RXZ655326 SHV655326 SRR655326 TBN655326 TLJ655326 TVF655326 UFB655326 UOX655326 UYT655326 VIP655326 VSL655326 WCH655326 WMD655326 WVZ655326 O720862 JN720862 TJ720862 ADF720862 ANB720862 AWX720862 BGT720862 BQP720862 CAL720862 CKH720862 CUD720862 DDZ720862 DNV720862 DXR720862 EHN720862 ERJ720862 FBF720862 FLB720862 FUX720862 GET720862 GOP720862 GYL720862 HIH720862 HSD720862 IBZ720862 ILV720862 IVR720862 JFN720862 JPJ720862 JZF720862 KJB720862 KSX720862 LCT720862 LMP720862 LWL720862 MGH720862 MQD720862 MZZ720862 NJV720862 NTR720862 ODN720862 ONJ720862 OXF720862 PHB720862 PQX720862 QAT720862 QKP720862 QUL720862 REH720862 ROD720862 RXZ720862 SHV720862 SRR720862 TBN720862 TLJ720862 TVF720862 UFB720862 UOX720862 UYT720862 VIP720862 VSL720862 WCH720862 WMD720862 WVZ720862 O786398 JN786398 TJ786398 ADF786398 ANB786398 AWX786398 BGT786398 BQP786398 CAL786398 CKH786398 CUD786398 DDZ786398 DNV786398 DXR786398 EHN786398 ERJ786398 FBF786398 FLB786398 FUX786398 GET786398 GOP786398 GYL786398 HIH786398 HSD786398 IBZ786398 ILV786398 IVR786398 JFN786398 JPJ786398 JZF786398 KJB786398 KSX786398 LCT786398 LMP786398 LWL786398 MGH786398 MQD786398 MZZ786398 NJV786398 NTR786398 ODN786398 ONJ786398 OXF786398 PHB786398 PQX786398 QAT786398 QKP786398 QUL786398 REH786398 ROD786398 RXZ786398 SHV786398 SRR786398 TBN786398 TLJ786398 TVF786398 UFB786398 UOX786398 UYT786398 VIP786398 VSL786398 WCH786398 WMD786398 WVZ786398 O851934 JN851934 TJ851934 ADF851934 ANB851934 AWX851934 BGT851934 BQP851934 CAL851934 CKH851934 CUD851934 DDZ851934 DNV851934 DXR851934 EHN851934 ERJ851934 FBF851934 FLB851934 FUX851934 GET851934 GOP851934 GYL851934 HIH851934 HSD851934 IBZ851934 ILV851934 IVR851934 JFN851934 JPJ851934 JZF851934 KJB851934 KSX851934 LCT851934 LMP851934 LWL851934 MGH851934 MQD851934 MZZ851934 NJV851934 NTR851934 ODN851934 ONJ851934 OXF851934 PHB851934 PQX851934 QAT851934 QKP851934 QUL851934 REH851934 ROD851934 RXZ851934 SHV851934 SRR851934 TBN851934 TLJ851934 TVF851934 UFB851934 UOX851934 UYT851934 VIP851934 VSL851934 WCH851934 WMD851934 WVZ851934 O917470 JN917470 TJ917470 ADF917470 ANB917470 AWX917470 BGT917470 BQP917470 CAL917470 CKH917470 CUD917470 DDZ917470 DNV917470 DXR917470 EHN917470 ERJ917470 FBF917470 FLB917470 FUX917470 GET917470 GOP917470 GYL917470 HIH917470 HSD917470 IBZ917470 ILV917470 IVR917470 JFN917470 JPJ917470 JZF917470 KJB917470 KSX917470 LCT917470 LMP917470 LWL917470 MGH917470 MQD917470 MZZ917470 NJV917470 NTR917470 ODN917470 ONJ917470 OXF917470 PHB917470 PQX917470 QAT917470 QKP917470 QUL917470 REH917470 ROD917470 RXZ917470 SHV917470 SRR917470 TBN917470 TLJ917470 TVF917470 UFB917470 UOX917470 UYT917470 VIP917470 VSL917470 WCH917470 WMD917470 WVZ917470 O983006 JN983006 TJ983006 ADF983006 ANB983006 AWX983006 BGT983006 BQP983006 CAL983006 CKH983006 CUD983006 DDZ983006 DNV983006 DXR983006 EHN983006 ERJ983006 FBF983006 FLB983006 FUX983006 GET983006 GOP983006 GYL983006 HIH983006 HSD983006 IBZ983006 ILV983006 IVR983006 JFN983006 JPJ983006 JZF983006 KJB983006 KSX983006 LCT983006 LMP983006 LWL983006 MGH983006 MQD983006 MZZ983006 NJV983006 NTR983006 ODN983006 ONJ983006 OXF983006 PHB983006 PQX983006 QAT983006 QKP983006 QUL983006 REH983006 ROD983006 RXZ983006 SHV983006 SRR983006 TBN983006 TLJ983006 TVF983006 UFB983006 UOX983006 UYT983006 VIP983006 VSL983006 WCH983006 WMD983006 WVZ983006 J65502 JI65502 TE65502 ADA65502 AMW65502 AWS65502 BGO65502 BQK65502 CAG65502 CKC65502 CTY65502 DDU65502 DNQ65502 DXM65502 EHI65502 ERE65502 FBA65502 FKW65502 FUS65502 GEO65502 GOK65502 GYG65502 HIC65502 HRY65502 IBU65502 ILQ65502 IVM65502 JFI65502 JPE65502 JZA65502 KIW65502 KSS65502 LCO65502 LMK65502 LWG65502 MGC65502 MPY65502 MZU65502 NJQ65502 NTM65502 ODI65502 ONE65502 OXA65502 PGW65502 PQS65502 QAO65502 QKK65502 QUG65502 REC65502 RNY65502 RXU65502 SHQ65502 SRM65502 TBI65502 TLE65502 TVA65502 UEW65502 UOS65502 UYO65502 VIK65502 VSG65502 WCC65502 WLY65502 WVU65502 J131038 JI131038 TE131038 ADA131038 AMW131038 AWS131038 BGO131038 BQK131038 CAG131038 CKC131038 CTY131038 DDU131038 DNQ131038 DXM131038 EHI131038 ERE131038 FBA131038 FKW131038 FUS131038 GEO131038 GOK131038 GYG131038 HIC131038 HRY131038 IBU131038 ILQ131038 IVM131038 JFI131038 JPE131038 JZA131038 KIW131038 KSS131038 LCO131038 LMK131038 LWG131038 MGC131038 MPY131038 MZU131038 NJQ131038 NTM131038 ODI131038 ONE131038 OXA131038 PGW131038 PQS131038 QAO131038 QKK131038 QUG131038 REC131038 RNY131038 RXU131038 SHQ131038 SRM131038 TBI131038 TLE131038 TVA131038 UEW131038 UOS131038 UYO131038 VIK131038 VSG131038 WCC131038 WLY131038 WVU131038 J196574 JI196574 TE196574 ADA196574 AMW196574 AWS196574 BGO196574 BQK196574 CAG196574 CKC196574 CTY196574 DDU196574 DNQ196574 DXM196574 EHI196574 ERE196574 FBA196574 FKW196574 FUS196574 GEO196574 GOK196574 GYG196574 HIC196574 HRY196574 IBU196574 ILQ196574 IVM196574 JFI196574 JPE196574 JZA196574 KIW196574 KSS196574 LCO196574 LMK196574 LWG196574 MGC196574 MPY196574 MZU196574 NJQ196574 NTM196574 ODI196574 ONE196574 OXA196574 PGW196574 PQS196574 QAO196574 QKK196574 QUG196574 REC196574 RNY196574 RXU196574 SHQ196574 SRM196574 TBI196574 TLE196574 TVA196574 UEW196574 UOS196574 UYO196574 VIK196574 VSG196574 WCC196574 WLY196574 WVU196574 J262110 JI262110 TE262110 ADA262110 AMW262110 AWS262110 BGO262110 BQK262110 CAG262110 CKC262110 CTY262110 DDU262110 DNQ262110 DXM262110 EHI262110 ERE262110 FBA262110 FKW262110 FUS262110 GEO262110 GOK262110 GYG262110 HIC262110 HRY262110 IBU262110 ILQ262110 IVM262110 JFI262110 JPE262110 JZA262110 KIW262110 KSS262110 LCO262110 LMK262110 LWG262110 MGC262110 MPY262110 MZU262110 NJQ262110 NTM262110 ODI262110 ONE262110 OXA262110 PGW262110 PQS262110 QAO262110 QKK262110 QUG262110 REC262110 RNY262110 RXU262110 SHQ262110 SRM262110 TBI262110 TLE262110 TVA262110 UEW262110 UOS262110 UYO262110 VIK262110 VSG262110 WCC262110 WLY262110 WVU262110 J327646 JI327646 TE327646 ADA327646 AMW327646 AWS327646 BGO327646 BQK327646 CAG327646 CKC327646 CTY327646 DDU327646 DNQ327646 DXM327646 EHI327646 ERE327646 FBA327646 FKW327646 FUS327646 GEO327646 GOK327646 GYG327646 HIC327646 HRY327646 IBU327646 ILQ327646 IVM327646 JFI327646 JPE327646 JZA327646 KIW327646 KSS327646 LCO327646 LMK327646 LWG327646 MGC327646 MPY327646 MZU327646 NJQ327646 NTM327646 ODI327646 ONE327646 OXA327646 PGW327646 PQS327646 QAO327646 QKK327646 QUG327646 REC327646 RNY327646 RXU327646 SHQ327646 SRM327646 TBI327646 TLE327646 TVA327646 UEW327646 UOS327646 UYO327646 VIK327646 VSG327646 WCC327646 WLY327646 WVU327646 J393182 JI393182 TE393182 ADA393182 AMW393182 AWS393182 BGO393182 BQK393182 CAG393182 CKC393182 CTY393182 DDU393182 DNQ393182 DXM393182 EHI393182 ERE393182 FBA393182 FKW393182 FUS393182 GEO393182 GOK393182 GYG393182 HIC393182 HRY393182 IBU393182 ILQ393182 IVM393182 JFI393182 JPE393182 JZA393182 KIW393182 KSS393182 LCO393182 LMK393182 LWG393182 MGC393182 MPY393182 MZU393182 NJQ393182 NTM393182 ODI393182 ONE393182 OXA393182 PGW393182 PQS393182 QAO393182 QKK393182 QUG393182 REC393182 RNY393182 RXU393182 SHQ393182 SRM393182 TBI393182 TLE393182 TVA393182 UEW393182 UOS393182 UYO393182 VIK393182 VSG393182 WCC393182 WLY393182 WVU393182 J458718 JI458718 TE458718 ADA458718 AMW458718 AWS458718 BGO458718 BQK458718 CAG458718 CKC458718 CTY458718 DDU458718 DNQ458718 DXM458718 EHI458718 ERE458718 FBA458718 FKW458718 FUS458718 GEO458718 GOK458718 GYG458718 HIC458718 HRY458718 IBU458718 ILQ458718 IVM458718 JFI458718 JPE458718 JZA458718 KIW458718 KSS458718 LCO458718 LMK458718 LWG458718 MGC458718 MPY458718 MZU458718 NJQ458718 NTM458718 ODI458718 ONE458718 OXA458718 PGW458718 PQS458718 QAO458718 QKK458718 QUG458718 REC458718 RNY458718 RXU458718 SHQ458718 SRM458718 TBI458718 TLE458718 TVA458718 UEW458718 UOS458718 UYO458718 VIK458718 VSG458718 WCC458718 WLY458718 WVU458718 J524254 JI524254 TE524254 ADA524254 AMW524254 AWS524254 BGO524254 BQK524254 CAG524254 CKC524254 CTY524254 DDU524254 DNQ524254 DXM524254 EHI524254 ERE524254 FBA524254 FKW524254 FUS524254 GEO524254 GOK524254 GYG524254 HIC524254 HRY524254 IBU524254 ILQ524254 IVM524254 JFI524254 JPE524254 JZA524254 KIW524254 KSS524254 LCO524254 LMK524254 LWG524254 MGC524254 MPY524254 MZU524254 NJQ524254 NTM524254 ODI524254 ONE524254 OXA524254 PGW524254 PQS524254 QAO524254 QKK524254 QUG524254 REC524254 RNY524254 RXU524254 SHQ524254 SRM524254 TBI524254 TLE524254 TVA524254 UEW524254 UOS524254 UYO524254 VIK524254 VSG524254 WCC524254 WLY524254 WVU524254 J589790 JI589790 TE589790 ADA589790 AMW589790 AWS589790 BGO589790 BQK589790 CAG589790 CKC589790 CTY589790 DDU589790 DNQ589790 DXM589790 EHI589790 ERE589790 FBA589790 FKW589790 FUS589790 GEO589790 GOK589790 GYG589790 HIC589790 HRY589790 IBU589790 ILQ589790 IVM589790 JFI589790 JPE589790 JZA589790 KIW589790 KSS589790 LCO589790 LMK589790 LWG589790 MGC589790 MPY589790 MZU589790 NJQ589790 NTM589790 ODI589790 ONE589790 OXA589790 PGW589790 PQS589790 QAO589790 QKK589790 QUG589790 REC589790 RNY589790 RXU589790 SHQ589790 SRM589790 TBI589790 TLE589790 TVA589790 UEW589790 UOS589790 UYO589790 VIK589790 VSG589790 WCC589790 WLY589790 WVU589790 J655326 JI655326 TE655326 ADA655326 AMW655326 AWS655326 BGO655326 BQK655326 CAG655326 CKC655326 CTY655326 DDU655326 DNQ655326 DXM655326 EHI655326 ERE655326 FBA655326 FKW655326 FUS655326 GEO655326 GOK655326 GYG655326 HIC655326 HRY655326 IBU655326 ILQ655326 IVM655326 JFI655326 JPE655326 JZA655326 KIW655326 KSS655326 LCO655326 LMK655326 LWG655326 MGC655326 MPY655326 MZU655326 NJQ655326 NTM655326 ODI655326 ONE655326 OXA655326 PGW655326 PQS655326 QAO655326 QKK655326 QUG655326 REC655326 RNY655326 RXU655326 SHQ655326 SRM655326 TBI655326 TLE655326 TVA655326 UEW655326 UOS655326 UYO655326 VIK655326 VSG655326 WCC655326 WLY655326 WVU655326 J720862 JI720862 TE720862 ADA720862 AMW720862 AWS720862 BGO720862 BQK720862 CAG720862 CKC720862 CTY720862 DDU720862 DNQ720862 DXM720862 EHI720862 ERE720862 FBA720862 FKW720862 FUS720862 GEO720862 GOK720862 GYG720862 HIC720862 HRY720862 IBU720862 ILQ720862 IVM720862 JFI720862 JPE720862 JZA720862 KIW720862 KSS720862 LCO720862 LMK720862 LWG720862 MGC720862 MPY720862 MZU720862 NJQ720862 NTM720862 ODI720862 ONE720862 OXA720862 PGW720862 PQS720862 QAO720862 QKK720862 QUG720862 REC720862 RNY720862 RXU720862 SHQ720862 SRM720862 TBI720862 TLE720862 TVA720862 UEW720862 UOS720862 UYO720862 VIK720862 VSG720862 WCC720862 WLY720862 WVU720862 J786398 JI786398 TE786398 ADA786398 AMW786398 AWS786398 BGO786398 BQK786398 CAG786398 CKC786398 CTY786398 DDU786398 DNQ786398 DXM786398 EHI786398 ERE786398 FBA786398 FKW786398 FUS786398 GEO786398 GOK786398 GYG786398 HIC786398 HRY786398 IBU786398 ILQ786398 IVM786398 JFI786398 JPE786398 JZA786398 KIW786398 KSS786398 LCO786398 LMK786398 LWG786398 MGC786398 MPY786398 MZU786398 NJQ786398 NTM786398 ODI786398 ONE786398 OXA786398 PGW786398 PQS786398 QAO786398 QKK786398 QUG786398 REC786398 RNY786398 RXU786398 SHQ786398 SRM786398 TBI786398 TLE786398 TVA786398 UEW786398 UOS786398 UYO786398 VIK786398 VSG786398 WCC786398 WLY786398 WVU786398 J851934 JI851934 TE851934 ADA851934 AMW851934 AWS851934 BGO851934 BQK851934 CAG851934 CKC851934 CTY851934 DDU851934 DNQ851934 DXM851934 EHI851934 ERE851934 FBA851934 FKW851934 FUS851934 GEO851934 GOK851934 GYG851934 HIC851934 HRY851934 IBU851934 ILQ851934 IVM851934 JFI851934 JPE851934 JZA851934 KIW851934 KSS851934 LCO851934 LMK851934 LWG851934 MGC851934 MPY851934 MZU851934 NJQ851934 NTM851934 ODI851934 ONE851934 OXA851934 PGW851934 PQS851934 QAO851934 QKK851934 QUG851934 REC851934 RNY851934 RXU851934 SHQ851934 SRM851934 TBI851934 TLE851934 TVA851934 UEW851934 UOS851934 UYO851934 VIK851934 VSG851934 WCC851934 WLY851934 WVU851934 J917470 JI917470 TE917470 ADA917470 AMW917470 AWS917470 BGO917470 BQK917470 CAG917470 CKC917470 CTY917470 DDU917470 DNQ917470 DXM917470 EHI917470 ERE917470 FBA917470 FKW917470 FUS917470 GEO917470 GOK917470 GYG917470 HIC917470 HRY917470 IBU917470 ILQ917470 IVM917470 JFI917470 JPE917470 JZA917470 KIW917470 KSS917470 LCO917470 LMK917470 LWG917470 MGC917470 MPY917470 MZU917470 NJQ917470 NTM917470 ODI917470 ONE917470 OXA917470 PGW917470 PQS917470 QAO917470 QKK917470 QUG917470 REC917470 RNY917470 RXU917470 SHQ917470 SRM917470 TBI917470 TLE917470 TVA917470 UEW917470 UOS917470 UYO917470 VIK917470 VSG917470 WCC917470 WLY917470 WVU917470 J983006 JI983006 TE983006 ADA983006 AMW983006 AWS983006 BGO983006 BQK983006 CAG983006 CKC983006 CTY983006 DDU983006 DNQ983006 DXM983006 EHI983006 ERE983006 FBA983006 FKW983006 FUS983006 GEO983006 GOK983006 GYG983006 HIC983006 HRY983006 IBU983006 ILQ983006 IVM983006 JFI983006 JPE983006 JZA983006 KIW983006 KSS983006 LCO983006 LMK983006 LWG983006 MGC983006 MPY983006 MZU983006 NJQ983006 NTM983006 ODI983006 ONE983006 OXA983006 PGW983006 PQS983006 QAO983006 QKK983006 QUG983006 REC983006 RNY983006 RXU983006 SHQ983006 SRM983006 TBI983006 TLE983006 TVA983006 UEW983006 UOS983006 UYO983006 VIK983006 VSG983006 WCC983006 WLY983006 WVU983006 E65504 JD65504 SZ65504 ACV65504 AMR65504 AWN65504 BGJ65504 BQF65504 CAB65504 CJX65504 CTT65504 DDP65504 DNL65504 DXH65504 EHD65504 EQZ65504 FAV65504 FKR65504 FUN65504 GEJ65504 GOF65504 GYB65504 HHX65504 HRT65504 IBP65504 ILL65504 IVH65504 JFD65504 JOZ65504 JYV65504 KIR65504 KSN65504 LCJ65504 LMF65504 LWB65504 MFX65504 MPT65504 MZP65504 NJL65504 NTH65504 ODD65504 OMZ65504 OWV65504 PGR65504 PQN65504 QAJ65504 QKF65504 QUB65504 RDX65504 RNT65504 RXP65504 SHL65504 SRH65504 TBD65504 TKZ65504 TUV65504 UER65504 UON65504 UYJ65504 VIF65504 VSB65504 WBX65504 WLT65504 WVP65504 E131040 JD131040 SZ131040 ACV131040 AMR131040 AWN131040 BGJ131040 BQF131040 CAB131040 CJX131040 CTT131040 DDP131040 DNL131040 DXH131040 EHD131040 EQZ131040 FAV131040 FKR131040 FUN131040 GEJ131040 GOF131040 GYB131040 HHX131040 HRT131040 IBP131040 ILL131040 IVH131040 JFD131040 JOZ131040 JYV131040 KIR131040 KSN131040 LCJ131040 LMF131040 LWB131040 MFX131040 MPT131040 MZP131040 NJL131040 NTH131040 ODD131040 OMZ131040 OWV131040 PGR131040 PQN131040 QAJ131040 QKF131040 QUB131040 RDX131040 RNT131040 RXP131040 SHL131040 SRH131040 TBD131040 TKZ131040 TUV131040 UER131040 UON131040 UYJ131040 VIF131040 VSB131040 WBX131040 WLT131040 WVP131040 E196576 JD196576 SZ196576 ACV196576 AMR196576 AWN196576 BGJ196576 BQF196576 CAB196576 CJX196576 CTT196576 DDP196576 DNL196576 DXH196576 EHD196576 EQZ196576 FAV196576 FKR196576 FUN196576 GEJ196576 GOF196576 GYB196576 HHX196576 HRT196576 IBP196576 ILL196576 IVH196576 JFD196576 JOZ196576 JYV196576 KIR196576 KSN196576 LCJ196576 LMF196576 LWB196576 MFX196576 MPT196576 MZP196576 NJL196576 NTH196576 ODD196576 OMZ196576 OWV196576 PGR196576 PQN196576 QAJ196576 QKF196576 QUB196576 RDX196576 RNT196576 RXP196576 SHL196576 SRH196576 TBD196576 TKZ196576 TUV196576 UER196576 UON196576 UYJ196576 VIF196576 VSB196576 WBX196576 WLT196576 WVP196576 E262112 JD262112 SZ262112 ACV262112 AMR262112 AWN262112 BGJ262112 BQF262112 CAB262112 CJX262112 CTT262112 DDP262112 DNL262112 DXH262112 EHD262112 EQZ262112 FAV262112 FKR262112 FUN262112 GEJ262112 GOF262112 GYB262112 HHX262112 HRT262112 IBP262112 ILL262112 IVH262112 JFD262112 JOZ262112 JYV262112 KIR262112 KSN262112 LCJ262112 LMF262112 LWB262112 MFX262112 MPT262112 MZP262112 NJL262112 NTH262112 ODD262112 OMZ262112 OWV262112 PGR262112 PQN262112 QAJ262112 QKF262112 QUB262112 RDX262112 RNT262112 RXP262112 SHL262112 SRH262112 TBD262112 TKZ262112 TUV262112 UER262112 UON262112 UYJ262112 VIF262112 VSB262112 WBX262112 WLT262112 WVP262112 E327648 JD327648 SZ327648 ACV327648 AMR327648 AWN327648 BGJ327648 BQF327648 CAB327648 CJX327648 CTT327648 DDP327648 DNL327648 DXH327648 EHD327648 EQZ327648 FAV327648 FKR327648 FUN327648 GEJ327648 GOF327648 GYB327648 HHX327648 HRT327648 IBP327648 ILL327648 IVH327648 JFD327648 JOZ327648 JYV327648 KIR327648 KSN327648 LCJ327648 LMF327648 LWB327648 MFX327648 MPT327648 MZP327648 NJL327648 NTH327648 ODD327648 OMZ327648 OWV327648 PGR327648 PQN327648 QAJ327648 QKF327648 QUB327648 RDX327648 RNT327648 RXP327648 SHL327648 SRH327648 TBD327648 TKZ327648 TUV327648 UER327648 UON327648 UYJ327648 VIF327648 VSB327648 WBX327648 WLT327648 WVP327648 E393184 JD393184 SZ393184 ACV393184 AMR393184 AWN393184 BGJ393184 BQF393184 CAB393184 CJX393184 CTT393184 DDP393184 DNL393184 DXH393184 EHD393184 EQZ393184 FAV393184 FKR393184 FUN393184 GEJ393184 GOF393184 GYB393184 HHX393184 HRT393184 IBP393184 ILL393184 IVH393184 JFD393184 JOZ393184 JYV393184 KIR393184 KSN393184 LCJ393184 LMF393184 LWB393184 MFX393184 MPT393184 MZP393184 NJL393184 NTH393184 ODD393184 OMZ393184 OWV393184 PGR393184 PQN393184 QAJ393184 QKF393184 QUB393184 RDX393184 RNT393184 RXP393184 SHL393184 SRH393184 TBD393184 TKZ393184 TUV393184 UER393184 UON393184 UYJ393184 VIF393184 VSB393184 WBX393184 WLT393184 WVP393184 E458720 JD458720 SZ458720 ACV458720 AMR458720 AWN458720 BGJ458720 BQF458720 CAB458720 CJX458720 CTT458720 DDP458720 DNL458720 DXH458720 EHD458720 EQZ458720 FAV458720 FKR458720 FUN458720 GEJ458720 GOF458720 GYB458720 HHX458720 HRT458720 IBP458720 ILL458720 IVH458720 JFD458720 JOZ458720 JYV458720 KIR458720 KSN458720 LCJ458720 LMF458720 LWB458720 MFX458720 MPT458720 MZP458720 NJL458720 NTH458720 ODD458720 OMZ458720 OWV458720 PGR458720 PQN458720 QAJ458720 QKF458720 QUB458720 RDX458720 RNT458720 RXP458720 SHL458720 SRH458720 TBD458720 TKZ458720 TUV458720 UER458720 UON458720 UYJ458720 VIF458720 VSB458720 WBX458720 WLT458720 WVP458720 E524256 JD524256 SZ524256 ACV524256 AMR524256 AWN524256 BGJ524256 BQF524256 CAB524256 CJX524256 CTT524256 DDP524256 DNL524256 DXH524256 EHD524256 EQZ524256 FAV524256 FKR524256 FUN524256 GEJ524256 GOF524256 GYB524256 HHX524256 HRT524256 IBP524256 ILL524256 IVH524256 JFD524256 JOZ524256 JYV524256 KIR524256 KSN524256 LCJ524256 LMF524256 LWB524256 MFX524256 MPT524256 MZP524256 NJL524256 NTH524256 ODD524256 OMZ524256 OWV524256 PGR524256 PQN524256 QAJ524256 QKF524256 QUB524256 RDX524256 RNT524256 RXP524256 SHL524256 SRH524256 TBD524256 TKZ524256 TUV524256 UER524256 UON524256 UYJ524256 VIF524256 VSB524256 WBX524256 WLT524256 WVP524256 E589792 JD589792 SZ589792 ACV589792 AMR589792 AWN589792 BGJ589792 BQF589792 CAB589792 CJX589792 CTT589792 DDP589792 DNL589792 DXH589792 EHD589792 EQZ589792 FAV589792 FKR589792 FUN589792 GEJ589792 GOF589792 GYB589792 HHX589792 HRT589792 IBP589792 ILL589792 IVH589792 JFD589792 JOZ589792 JYV589792 KIR589792 KSN589792 LCJ589792 LMF589792 LWB589792 MFX589792 MPT589792 MZP589792 NJL589792 NTH589792 ODD589792 OMZ589792 OWV589792 PGR589792 PQN589792 QAJ589792 QKF589792 QUB589792 RDX589792 RNT589792 RXP589792 SHL589792 SRH589792 TBD589792 TKZ589792 TUV589792 UER589792 UON589792 UYJ589792 VIF589792 VSB589792 WBX589792 WLT589792 WVP589792 E655328 JD655328 SZ655328 ACV655328 AMR655328 AWN655328 BGJ655328 BQF655328 CAB655328 CJX655328 CTT655328 DDP655328 DNL655328 DXH655328 EHD655328 EQZ655328 FAV655328 FKR655328 FUN655328 GEJ655328 GOF655328 GYB655328 HHX655328 HRT655328 IBP655328 ILL655328 IVH655328 JFD655328 JOZ655328 JYV655328 KIR655328 KSN655328 LCJ655328 LMF655328 LWB655328 MFX655328 MPT655328 MZP655328 NJL655328 NTH655328 ODD655328 OMZ655328 OWV655328 PGR655328 PQN655328 QAJ655328 QKF655328 QUB655328 RDX655328 RNT655328 RXP655328 SHL655328 SRH655328 TBD655328 TKZ655328 TUV655328 UER655328 UON655328 UYJ655328 VIF655328 VSB655328 WBX655328 WLT655328 WVP655328 E720864 JD720864 SZ720864 ACV720864 AMR720864 AWN720864 BGJ720864 BQF720864 CAB720864 CJX720864 CTT720864 DDP720864 DNL720864 DXH720864 EHD720864 EQZ720864 FAV720864 FKR720864 FUN720864 GEJ720864 GOF720864 GYB720864 HHX720864 HRT720864 IBP720864 ILL720864 IVH720864 JFD720864 JOZ720864 JYV720864 KIR720864 KSN720864 LCJ720864 LMF720864 LWB720864 MFX720864 MPT720864 MZP720864 NJL720864 NTH720864 ODD720864 OMZ720864 OWV720864 PGR720864 PQN720864 QAJ720864 QKF720864 QUB720864 RDX720864 RNT720864 RXP720864 SHL720864 SRH720864 TBD720864 TKZ720864 TUV720864 UER720864 UON720864 UYJ720864 VIF720864 VSB720864 WBX720864 WLT720864 WVP720864 E786400 JD786400 SZ786400 ACV786400 AMR786400 AWN786400 BGJ786400 BQF786400 CAB786400 CJX786400 CTT786400 DDP786400 DNL786400 DXH786400 EHD786400 EQZ786400 FAV786400 FKR786400 FUN786400 GEJ786400 GOF786400 GYB786400 HHX786400 HRT786400 IBP786400 ILL786400 IVH786400 JFD786400 JOZ786400 JYV786400 KIR786400 KSN786400 LCJ786400 LMF786400 LWB786400 MFX786400 MPT786400 MZP786400 NJL786400 NTH786400 ODD786400 OMZ786400 OWV786400 PGR786400 PQN786400 QAJ786400 QKF786400 QUB786400 RDX786400 RNT786400 RXP786400 SHL786400 SRH786400 TBD786400 TKZ786400 TUV786400 UER786400 UON786400 UYJ786400 VIF786400 VSB786400 WBX786400 WLT786400 WVP786400 E851936 JD851936 SZ851936 ACV851936 AMR851936 AWN851936 BGJ851936 BQF851936 CAB851936 CJX851936 CTT851936 DDP851936 DNL851936 DXH851936 EHD851936 EQZ851936 FAV851936 FKR851936 FUN851936 GEJ851936 GOF851936 GYB851936 HHX851936 HRT851936 IBP851936 ILL851936 IVH851936 JFD851936 JOZ851936 JYV851936 KIR851936 KSN851936 LCJ851936 LMF851936 LWB851936 MFX851936 MPT851936 MZP851936 NJL851936 NTH851936 ODD851936 OMZ851936 OWV851936 PGR851936 PQN851936 QAJ851936 QKF851936 QUB851936 RDX851936 RNT851936 RXP851936 SHL851936 SRH851936 TBD851936 TKZ851936 TUV851936 UER851936 UON851936 UYJ851936 VIF851936 VSB851936 WBX851936 WLT851936 WVP851936 E917472 JD917472 SZ917472 ACV917472 AMR917472 AWN917472 BGJ917472 BQF917472 CAB917472 CJX917472 CTT917472 DDP917472 DNL917472 DXH917472 EHD917472 EQZ917472 FAV917472 FKR917472 FUN917472 GEJ917472 GOF917472 GYB917472 HHX917472 HRT917472 IBP917472 ILL917472 IVH917472 JFD917472 JOZ917472 JYV917472 KIR917472 KSN917472 LCJ917472 LMF917472 LWB917472 MFX917472 MPT917472 MZP917472 NJL917472 NTH917472 ODD917472 OMZ917472 OWV917472 PGR917472 PQN917472 QAJ917472 QKF917472 QUB917472 RDX917472 RNT917472 RXP917472 SHL917472 SRH917472 TBD917472 TKZ917472 TUV917472 UER917472 UON917472 UYJ917472 VIF917472 VSB917472 WBX917472 WLT917472 WVP917472 E983008 JD983008 SZ983008 ACV983008 AMR983008 AWN983008 BGJ983008 BQF983008 CAB983008 CJX983008 CTT983008 DDP983008 DNL983008 DXH983008 EHD983008 EQZ983008 FAV983008 FKR983008 FUN983008 GEJ983008 GOF983008 GYB983008 HHX983008 HRT983008 IBP983008 ILL983008 IVH983008 JFD983008 JOZ983008 JYV983008 KIR983008 KSN983008 LCJ983008 LMF983008 LWB983008 MFX983008 MPT983008 MZP983008 NJL983008 NTH983008 ODD983008 OMZ983008 OWV983008 PGR983008 PQN983008 QAJ983008 QKF983008 QUB983008 RDX983008 RNT983008 RXP983008 SHL983008 SRH983008 TBD983008 TKZ983008 TUV983008 UER983008 UON983008 UYJ983008 VIF983008 VSB983008 WBX983008 WLT983008 WVP983008 Y65542 JV65542 TR65542 ADN65542 ANJ65542 AXF65542 BHB65542 BQX65542 CAT65542 CKP65542 CUL65542 DEH65542 DOD65542 DXZ65542 EHV65542 ERR65542 FBN65542 FLJ65542 FVF65542 GFB65542 GOX65542 GYT65542 HIP65542 HSL65542 ICH65542 IMD65542 IVZ65542 JFV65542 JPR65542 JZN65542 KJJ65542 KTF65542 LDB65542 LMX65542 LWT65542 MGP65542 MQL65542 NAH65542 NKD65542 NTZ65542 ODV65542 ONR65542 OXN65542 PHJ65542 PRF65542 QBB65542 QKX65542 QUT65542 REP65542 ROL65542 RYH65542 SID65542 SRZ65542 TBV65542 TLR65542 TVN65542 UFJ65542 UPF65542 UZB65542 VIX65542 VST65542 WCP65542 WML65542 WWH65542 Y131078 JV131078 TR131078 ADN131078 ANJ131078 AXF131078 BHB131078 BQX131078 CAT131078 CKP131078 CUL131078 DEH131078 DOD131078 DXZ131078 EHV131078 ERR131078 FBN131078 FLJ131078 FVF131078 GFB131078 GOX131078 GYT131078 HIP131078 HSL131078 ICH131078 IMD131078 IVZ131078 JFV131078 JPR131078 JZN131078 KJJ131078 KTF131078 LDB131078 LMX131078 LWT131078 MGP131078 MQL131078 NAH131078 NKD131078 NTZ131078 ODV131078 ONR131078 OXN131078 PHJ131078 PRF131078 QBB131078 QKX131078 QUT131078 REP131078 ROL131078 RYH131078 SID131078 SRZ131078 TBV131078 TLR131078 TVN131078 UFJ131078 UPF131078 UZB131078 VIX131078 VST131078 WCP131078 WML131078 WWH131078 Y196614 JV196614 TR196614 ADN196614 ANJ196614 AXF196614 BHB196614 BQX196614 CAT196614 CKP196614 CUL196614 DEH196614 DOD196614 DXZ196614 EHV196614 ERR196614 FBN196614 FLJ196614 FVF196614 GFB196614 GOX196614 GYT196614 HIP196614 HSL196614 ICH196614 IMD196614 IVZ196614 JFV196614 JPR196614 JZN196614 KJJ196614 KTF196614 LDB196614 LMX196614 LWT196614 MGP196614 MQL196614 NAH196614 NKD196614 NTZ196614 ODV196614 ONR196614 OXN196614 PHJ196614 PRF196614 QBB196614 QKX196614 QUT196614 REP196614 ROL196614 RYH196614 SID196614 SRZ196614 TBV196614 TLR196614 TVN196614 UFJ196614 UPF196614 UZB196614 VIX196614 VST196614 WCP196614 WML196614 WWH196614 Y262150 JV262150 TR262150 ADN262150 ANJ262150 AXF262150 BHB262150 BQX262150 CAT262150 CKP262150 CUL262150 DEH262150 DOD262150 DXZ262150 EHV262150 ERR262150 FBN262150 FLJ262150 FVF262150 GFB262150 GOX262150 GYT262150 HIP262150 HSL262150 ICH262150 IMD262150 IVZ262150 JFV262150 JPR262150 JZN262150 KJJ262150 KTF262150 LDB262150 LMX262150 LWT262150 MGP262150 MQL262150 NAH262150 NKD262150 NTZ262150 ODV262150 ONR262150 OXN262150 PHJ262150 PRF262150 QBB262150 QKX262150 QUT262150 REP262150 ROL262150 RYH262150 SID262150 SRZ262150 TBV262150 TLR262150 TVN262150 UFJ262150 UPF262150 UZB262150 VIX262150 VST262150 WCP262150 WML262150 WWH262150 Y327686 JV327686 TR327686 ADN327686 ANJ327686 AXF327686 BHB327686 BQX327686 CAT327686 CKP327686 CUL327686 DEH327686 DOD327686 DXZ327686 EHV327686 ERR327686 FBN327686 FLJ327686 FVF327686 GFB327686 GOX327686 GYT327686 HIP327686 HSL327686 ICH327686 IMD327686 IVZ327686 JFV327686 JPR327686 JZN327686 KJJ327686 KTF327686 LDB327686 LMX327686 LWT327686 MGP327686 MQL327686 NAH327686 NKD327686 NTZ327686 ODV327686 ONR327686 OXN327686 PHJ327686 PRF327686 QBB327686 QKX327686 QUT327686 REP327686 ROL327686 RYH327686 SID327686 SRZ327686 TBV327686 TLR327686 TVN327686 UFJ327686 UPF327686 UZB327686 VIX327686 VST327686 WCP327686 WML327686 WWH327686 Y393222 JV393222 TR393222 ADN393222 ANJ393222 AXF393222 BHB393222 BQX393222 CAT393222 CKP393222 CUL393222 DEH393222 DOD393222 DXZ393222 EHV393222 ERR393222 FBN393222 FLJ393222 FVF393222 GFB393222 GOX393222 GYT393222 HIP393222 HSL393222 ICH393222 IMD393222 IVZ393222 JFV393222 JPR393222 JZN393222 KJJ393222 KTF393222 LDB393222 LMX393222 LWT393222 MGP393222 MQL393222 NAH393222 NKD393222 NTZ393222 ODV393222 ONR393222 OXN393222 PHJ393222 PRF393222 QBB393222 QKX393222 QUT393222 REP393222 ROL393222 RYH393222 SID393222 SRZ393222 TBV393222 TLR393222 TVN393222 UFJ393222 UPF393222 UZB393222 VIX393222 VST393222 WCP393222 WML393222 WWH393222 Y458758 JV458758 TR458758 ADN458758 ANJ458758 AXF458758 BHB458758 BQX458758 CAT458758 CKP458758 CUL458758 DEH458758 DOD458758 DXZ458758 EHV458758 ERR458758 FBN458758 FLJ458758 FVF458758 GFB458758 GOX458758 GYT458758 HIP458758 HSL458758 ICH458758 IMD458758 IVZ458758 JFV458758 JPR458758 JZN458758 KJJ458758 KTF458758 LDB458758 LMX458758 LWT458758 MGP458758 MQL458758 NAH458758 NKD458758 NTZ458758 ODV458758 ONR458758 OXN458758 PHJ458758 PRF458758 QBB458758 QKX458758 QUT458758 REP458758 ROL458758 RYH458758 SID458758 SRZ458758 TBV458758 TLR458758 TVN458758 UFJ458758 UPF458758 UZB458758 VIX458758 VST458758 WCP458758 WML458758 WWH458758 Y524294 JV524294 TR524294 ADN524294 ANJ524294 AXF524294 BHB524294 BQX524294 CAT524294 CKP524294 CUL524294 DEH524294 DOD524294 DXZ524294 EHV524294 ERR524294 FBN524294 FLJ524294 FVF524294 GFB524294 GOX524294 GYT524294 HIP524294 HSL524294 ICH524294 IMD524294 IVZ524294 JFV524294 JPR524294 JZN524294 KJJ524294 KTF524294 LDB524294 LMX524294 LWT524294 MGP524294 MQL524294 NAH524294 NKD524294 NTZ524294 ODV524294 ONR524294 OXN524294 PHJ524294 PRF524294 QBB524294 QKX524294 QUT524294 REP524294 ROL524294 RYH524294 SID524294 SRZ524294 TBV524294 TLR524294 TVN524294 UFJ524294 UPF524294 UZB524294 VIX524294 VST524294 WCP524294 WML524294 WWH524294 Y589830 JV589830 TR589830 ADN589830 ANJ589830 AXF589830 BHB589830 BQX589830 CAT589830 CKP589830 CUL589830 DEH589830 DOD589830 DXZ589830 EHV589830 ERR589830 FBN589830 FLJ589830 FVF589830 GFB589830 GOX589830 GYT589830 HIP589830 HSL589830 ICH589830 IMD589830 IVZ589830 JFV589830 JPR589830 JZN589830 KJJ589830 KTF589830 LDB589830 LMX589830 LWT589830 MGP589830 MQL589830 NAH589830 NKD589830 NTZ589830 ODV589830 ONR589830 OXN589830 PHJ589830 PRF589830 QBB589830 QKX589830 QUT589830 REP589830 ROL589830 RYH589830 SID589830 SRZ589830 TBV589830 TLR589830 TVN589830 UFJ589830 UPF589830 UZB589830 VIX589830 VST589830 WCP589830 WML589830 WWH589830 Y655366 JV655366 TR655366 ADN655366 ANJ655366 AXF655366 BHB655366 BQX655366 CAT655366 CKP655366 CUL655366 DEH655366 DOD655366 DXZ655366 EHV655366 ERR655366 FBN655366 FLJ655366 FVF655366 GFB655366 GOX655366 GYT655366 HIP655366 HSL655366 ICH655366 IMD655366 IVZ655366 JFV655366 JPR655366 JZN655366 KJJ655366 KTF655366 LDB655366 LMX655366 LWT655366 MGP655366 MQL655366 NAH655366 NKD655366 NTZ655366 ODV655366 ONR655366 OXN655366 PHJ655366 PRF655366 QBB655366 QKX655366 QUT655366 REP655366 ROL655366 RYH655366 SID655366 SRZ655366 TBV655366 TLR655366 TVN655366 UFJ655366 UPF655366 UZB655366 VIX655366 VST655366 WCP655366 WML655366 WWH655366 Y720902 JV720902 TR720902 ADN720902 ANJ720902 AXF720902 BHB720902 BQX720902 CAT720902 CKP720902 CUL720902 DEH720902 DOD720902 DXZ720902 EHV720902 ERR720902 FBN720902 FLJ720902 FVF720902 GFB720902 GOX720902 GYT720902 HIP720902 HSL720902 ICH720902 IMD720902 IVZ720902 JFV720902 JPR720902 JZN720902 KJJ720902 KTF720902 LDB720902 LMX720902 LWT720902 MGP720902 MQL720902 NAH720902 NKD720902 NTZ720902 ODV720902 ONR720902 OXN720902 PHJ720902 PRF720902 QBB720902 QKX720902 QUT720902 REP720902 ROL720902 RYH720902 SID720902 SRZ720902 TBV720902 TLR720902 TVN720902 UFJ720902 UPF720902 UZB720902 VIX720902 VST720902 WCP720902 WML720902 WWH720902 Y786438 JV786438 TR786438 ADN786438 ANJ786438 AXF786438 BHB786438 BQX786438 CAT786438 CKP786438 CUL786438 DEH786438 DOD786438 DXZ786438 EHV786438 ERR786438 FBN786438 FLJ786438 FVF786438 GFB786438 GOX786438 GYT786438 HIP786438 HSL786438 ICH786438 IMD786438 IVZ786438 JFV786438 JPR786438 JZN786438 KJJ786438 KTF786438 LDB786438 LMX786438 LWT786438 MGP786438 MQL786438 NAH786438 NKD786438 NTZ786438 ODV786438 ONR786438 OXN786438 PHJ786438 PRF786438 QBB786438 QKX786438 QUT786438 REP786438 ROL786438 RYH786438 SID786438 SRZ786438 TBV786438 TLR786438 TVN786438 UFJ786438 UPF786438 UZB786438 VIX786438 VST786438 WCP786438 WML786438 WWH786438 Y851974 JV851974 TR851974 ADN851974 ANJ851974 AXF851974 BHB851974 BQX851974 CAT851974 CKP851974 CUL851974 DEH851974 DOD851974 DXZ851974 EHV851974 ERR851974 FBN851974 FLJ851974 FVF851974 GFB851974 GOX851974 GYT851974 HIP851974 HSL851974 ICH851974 IMD851974 IVZ851974 JFV851974 JPR851974 JZN851974 KJJ851974 KTF851974 LDB851974 LMX851974 LWT851974 MGP851974 MQL851974 NAH851974 NKD851974 NTZ851974 ODV851974 ONR851974 OXN851974 PHJ851974 PRF851974 QBB851974 QKX851974 QUT851974 REP851974 ROL851974 RYH851974 SID851974 SRZ851974 TBV851974 TLR851974 TVN851974 UFJ851974 UPF851974 UZB851974 VIX851974 VST851974 WCP851974 WML851974 WWH851974 Y917510 JV917510 TR917510 ADN917510 ANJ917510 AXF917510 BHB917510 BQX917510 CAT917510 CKP917510 CUL917510 DEH917510 DOD917510 DXZ917510 EHV917510 ERR917510 FBN917510 FLJ917510 FVF917510 GFB917510 GOX917510 GYT917510 HIP917510 HSL917510 ICH917510 IMD917510 IVZ917510 JFV917510 JPR917510 JZN917510 KJJ917510 KTF917510 LDB917510 LMX917510 LWT917510 MGP917510 MQL917510 NAH917510 NKD917510 NTZ917510 ODV917510 ONR917510 OXN917510 PHJ917510 PRF917510 QBB917510 QKX917510 QUT917510 REP917510 ROL917510 RYH917510 SID917510 SRZ917510 TBV917510 TLR917510 TVN917510 UFJ917510 UPF917510 UZB917510 VIX917510 VST917510 WCP917510 WML917510 WWH917510 Y983046 JV983046 TR983046 ADN983046 ANJ983046 AXF983046 BHB983046 BQX983046 CAT983046 CKP983046 CUL983046 DEH983046 DOD983046 DXZ983046 EHV983046 ERR983046 FBN983046 FLJ983046 FVF983046 GFB983046 GOX983046 GYT983046 HIP983046 HSL983046 ICH983046 IMD983046 IVZ983046 JFV983046 JPR983046 JZN983046 KJJ983046 KTF983046 LDB983046 LMX983046 LWT983046 MGP983046 MQL983046 NAH983046 NKD983046 NTZ983046 ODV983046 ONR983046 OXN983046 PHJ983046 PRF983046 QBB983046 QKX983046 QUT983046 REP983046 ROL983046 RYH983046 SID983046 SRZ983046 TBV983046 TLR983046 TVN983046 UFJ983046 UPF983046 UZB983046 VIX983046 VST983046 WCP983046 WML983046 WWH983046 D65544 JC65544 SY65544 ACU65544 AMQ65544 AWM65544 BGI65544 BQE65544 CAA65544 CJW65544 CTS65544 DDO65544 DNK65544 DXG65544 EHC65544 EQY65544 FAU65544 FKQ65544 FUM65544 GEI65544 GOE65544 GYA65544 HHW65544 HRS65544 IBO65544 ILK65544 IVG65544 JFC65544 JOY65544 JYU65544 KIQ65544 KSM65544 LCI65544 LME65544 LWA65544 MFW65544 MPS65544 MZO65544 NJK65544 NTG65544 ODC65544 OMY65544 OWU65544 PGQ65544 PQM65544 QAI65544 QKE65544 QUA65544 RDW65544 RNS65544 RXO65544 SHK65544 SRG65544 TBC65544 TKY65544 TUU65544 UEQ65544 UOM65544 UYI65544 VIE65544 VSA65544 WBW65544 WLS65544 WVO65544 D131080 JC131080 SY131080 ACU131080 AMQ131080 AWM131080 BGI131080 BQE131080 CAA131080 CJW131080 CTS131080 DDO131080 DNK131080 DXG131080 EHC131080 EQY131080 FAU131080 FKQ131080 FUM131080 GEI131080 GOE131080 GYA131080 HHW131080 HRS131080 IBO131080 ILK131080 IVG131080 JFC131080 JOY131080 JYU131080 KIQ131080 KSM131080 LCI131080 LME131080 LWA131080 MFW131080 MPS131080 MZO131080 NJK131080 NTG131080 ODC131080 OMY131080 OWU131080 PGQ131080 PQM131080 QAI131080 QKE131080 QUA131080 RDW131080 RNS131080 RXO131080 SHK131080 SRG131080 TBC131080 TKY131080 TUU131080 UEQ131080 UOM131080 UYI131080 VIE131080 VSA131080 WBW131080 WLS131080 WVO131080 D196616 JC196616 SY196616 ACU196616 AMQ196616 AWM196616 BGI196616 BQE196616 CAA196616 CJW196616 CTS196616 DDO196616 DNK196616 DXG196616 EHC196616 EQY196616 FAU196616 FKQ196616 FUM196616 GEI196616 GOE196616 GYA196616 HHW196616 HRS196616 IBO196616 ILK196616 IVG196616 JFC196616 JOY196616 JYU196616 KIQ196616 KSM196616 LCI196616 LME196616 LWA196616 MFW196616 MPS196616 MZO196616 NJK196616 NTG196616 ODC196616 OMY196616 OWU196616 PGQ196616 PQM196616 QAI196616 QKE196616 QUA196616 RDW196616 RNS196616 RXO196616 SHK196616 SRG196616 TBC196616 TKY196616 TUU196616 UEQ196616 UOM196616 UYI196616 VIE196616 VSA196616 WBW196616 WLS196616 WVO196616 D262152 JC262152 SY262152 ACU262152 AMQ262152 AWM262152 BGI262152 BQE262152 CAA262152 CJW262152 CTS262152 DDO262152 DNK262152 DXG262152 EHC262152 EQY262152 FAU262152 FKQ262152 FUM262152 GEI262152 GOE262152 GYA262152 HHW262152 HRS262152 IBO262152 ILK262152 IVG262152 JFC262152 JOY262152 JYU262152 KIQ262152 KSM262152 LCI262152 LME262152 LWA262152 MFW262152 MPS262152 MZO262152 NJK262152 NTG262152 ODC262152 OMY262152 OWU262152 PGQ262152 PQM262152 QAI262152 QKE262152 QUA262152 RDW262152 RNS262152 RXO262152 SHK262152 SRG262152 TBC262152 TKY262152 TUU262152 UEQ262152 UOM262152 UYI262152 VIE262152 VSA262152 WBW262152 WLS262152 WVO262152 D327688 JC327688 SY327688 ACU327688 AMQ327688 AWM327688 BGI327688 BQE327688 CAA327688 CJW327688 CTS327688 DDO327688 DNK327688 DXG327688 EHC327688 EQY327688 FAU327688 FKQ327688 FUM327688 GEI327688 GOE327688 GYA327688 HHW327688 HRS327688 IBO327688 ILK327688 IVG327688 JFC327688 JOY327688 JYU327688 KIQ327688 KSM327688 LCI327688 LME327688 LWA327688 MFW327688 MPS327688 MZO327688 NJK327688 NTG327688 ODC327688 OMY327688 OWU327688 PGQ327688 PQM327688 QAI327688 QKE327688 QUA327688 RDW327688 RNS327688 RXO327688 SHK327688 SRG327688 TBC327688 TKY327688 TUU327688 UEQ327688 UOM327688 UYI327688 VIE327688 VSA327688 WBW327688 WLS327688 WVO327688 D393224 JC393224 SY393224 ACU393224 AMQ393224 AWM393224 BGI393224 BQE393224 CAA393224 CJW393224 CTS393224 DDO393224 DNK393224 DXG393224 EHC393224 EQY393224 FAU393224 FKQ393224 FUM393224 GEI393224 GOE393224 GYA393224 HHW393224 HRS393224 IBO393224 ILK393224 IVG393224 JFC393224 JOY393224 JYU393224 KIQ393224 KSM393224 LCI393224 LME393224 LWA393224 MFW393224 MPS393224 MZO393224 NJK393224 NTG393224 ODC393224 OMY393224 OWU393224 PGQ393224 PQM393224 QAI393224 QKE393224 QUA393224 RDW393224 RNS393224 RXO393224 SHK393224 SRG393224 TBC393224 TKY393224 TUU393224 UEQ393224 UOM393224 UYI393224 VIE393224 VSA393224 WBW393224 WLS393224 WVO393224 D458760 JC458760 SY458760 ACU458760 AMQ458760 AWM458760 BGI458760 BQE458760 CAA458760 CJW458760 CTS458760 DDO458760 DNK458760 DXG458760 EHC458760 EQY458760 FAU458760 FKQ458760 FUM458760 GEI458760 GOE458760 GYA458760 HHW458760 HRS458760 IBO458760 ILK458760 IVG458760 JFC458760 JOY458760 JYU458760 KIQ458760 KSM458760 LCI458760 LME458760 LWA458760 MFW458760 MPS458760 MZO458760 NJK458760 NTG458760 ODC458760 OMY458760 OWU458760 PGQ458760 PQM458760 QAI458760 QKE458760 QUA458760 RDW458760 RNS458760 RXO458760 SHK458760 SRG458760 TBC458760 TKY458760 TUU458760 UEQ458760 UOM458760 UYI458760 VIE458760 VSA458760 WBW458760 WLS458760 WVO458760 D524296 JC524296 SY524296 ACU524296 AMQ524296 AWM524296 BGI524296 BQE524296 CAA524296 CJW524296 CTS524296 DDO524296 DNK524296 DXG524296 EHC524296 EQY524296 FAU524296 FKQ524296 FUM524296 GEI524296 GOE524296 GYA524296 HHW524296 HRS524296 IBO524296 ILK524296 IVG524296 JFC524296 JOY524296 JYU524296 KIQ524296 KSM524296 LCI524296 LME524296 LWA524296 MFW524296 MPS524296 MZO524296 NJK524296 NTG524296 ODC524296 OMY524296 OWU524296 PGQ524296 PQM524296 QAI524296 QKE524296 QUA524296 RDW524296 RNS524296 RXO524296 SHK524296 SRG524296 TBC524296 TKY524296 TUU524296 UEQ524296 UOM524296 UYI524296 VIE524296 VSA524296 WBW524296 WLS524296 WVO524296 D589832 JC589832 SY589832 ACU589832 AMQ589832 AWM589832 BGI589832 BQE589832 CAA589832 CJW589832 CTS589832 DDO589832 DNK589832 DXG589832 EHC589832 EQY589832 FAU589832 FKQ589832 FUM589832 GEI589832 GOE589832 GYA589832 HHW589832 HRS589832 IBO589832 ILK589832 IVG589832 JFC589832 JOY589832 JYU589832 KIQ589832 KSM589832 LCI589832 LME589832 LWA589832 MFW589832 MPS589832 MZO589832 NJK589832 NTG589832 ODC589832 OMY589832 OWU589832 PGQ589832 PQM589832 QAI589832 QKE589832 QUA589832 RDW589832 RNS589832 RXO589832 SHK589832 SRG589832 TBC589832 TKY589832 TUU589832 UEQ589832 UOM589832 UYI589832 VIE589832 VSA589832 WBW589832 WLS589832 WVO589832 D655368 JC655368 SY655368 ACU655368 AMQ655368 AWM655368 BGI655368 BQE655368 CAA655368 CJW655368 CTS655368 DDO655368 DNK655368 DXG655368 EHC655368 EQY655368 FAU655368 FKQ655368 FUM655368 GEI655368 GOE655368 GYA655368 HHW655368 HRS655368 IBO655368 ILK655368 IVG655368 JFC655368 JOY655368 JYU655368 KIQ655368 KSM655368 LCI655368 LME655368 LWA655368 MFW655368 MPS655368 MZO655368 NJK655368 NTG655368 ODC655368 OMY655368 OWU655368 PGQ655368 PQM655368 QAI655368 QKE655368 QUA655368 RDW655368 RNS655368 RXO655368 SHK655368 SRG655368 TBC655368 TKY655368 TUU655368 UEQ655368 UOM655368 UYI655368 VIE655368 VSA655368 WBW655368 WLS655368 WVO655368 D720904 JC720904 SY720904 ACU720904 AMQ720904 AWM720904 BGI720904 BQE720904 CAA720904 CJW720904 CTS720904 DDO720904 DNK720904 DXG720904 EHC720904 EQY720904 FAU720904 FKQ720904 FUM720904 GEI720904 GOE720904 GYA720904 HHW720904 HRS720904 IBO720904 ILK720904 IVG720904 JFC720904 JOY720904 JYU720904 KIQ720904 KSM720904 LCI720904 LME720904 LWA720904 MFW720904 MPS720904 MZO720904 NJK720904 NTG720904 ODC720904 OMY720904 OWU720904 PGQ720904 PQM720904 QAI720904 QKE720904 QUA720904 RDW720904 RNS720904 RXO720904 SHK720904 SRG720904 TBC720904 TKY720904 TUU720904 UEQ720904 UOM720904 UYI720904 VIE720904 VSA720904 WBW720904 WLS720904 WVO720904 D786440 JC786440 SY786440 ACU786440 AMQ786440 AWM786440 BGI786440 BQE786440 CAA786440 CJW786440 CTS786440 DDO786440 DNK786440 DXG786440 EHC786440 EQY786440 FAU786440 FKQ786440 FUM786440 GEI786440 GOE786440 GYA786440 HHW786440 HRS786440 IBO786440 ILK786440 IVG786440 JFC786440 JOY786440 JYU786440 KIQ786440 KSM786440 LCI786440 LME786440 LWA786440 MFW786440 MPS786440 MZO786440 NJK786440 NTG786440 ODC786440 OMY786440 OWU786440 PGQ786440 PQM786440 QAI786440 QKE786440 QUA786440 RDW786440 RNS786440 RXO786440 SHK786440 SRG786440 TBC786440 TKY786440 TUU786440 UEQ786440 UOM786440 UYI786440 VIE786440 VSA786440 WBW786440 WLS786440 WVO786440 D851976 JC851976 SY851976 ACU851976 AMQ851976 AWM851976 BGI851976 BQE851976 CAA851976 CJW851976 CTS851976 DDO851976 DNK851976 DXG851976 EHC851976 EQY851976 FAU851976 FKQ851976 FUM851976 GEI851976 GOE851976 GYA851976 HHW851976 HRS851976 IBO851976 ILK851976 IVG851976 JFC851976 JOY851976 JYU851976 KIQ851976 KSM851976 LCI851976 LME851976 LWA851976 MFW851976 MPS851976 MZO851976 NJK851976 NTG851976 ODC851976 OMY851976 OWU851976 PGQ851976 PQM851976 QAI851976 QKE851976 QUA851976 RDW851976 RNS851976 RXO851976 SHK851976 SRG851976 TBC851976 TKY851976 TUU851976 UEQ851976 UOM851976 UYI851976 VIE851976 VSA851976 WBW851976 WLS851976 WVO851976 D917512 JC917512 SY917512 ACU917512 AMQ917512 AWM917512 BGI917512 BQE917512 CAA917512 CJW917512 CTS917512 DDO917512 DNK917512 DXG917512 EHC917512 EQY917512 FAU917512 FKQ917512 FUM917512 GEI917512 GOE917512 GYA917512 HHW917512 HRS917512 IBO917512 ILK917512 IVG917512 JFC917512 JOY917512 JYU917512 KIQ917512 KSM917512 LCI917512 LME917512 LWA917512 MFW917512 MPS917512 MZO917512 NJK917512 NTG917512 ODC917512 OMY917512 OWU917512 PGQ917512 PQM917512 QAI917512 QKE917512 QUA917512 RDW917512 RNS917512 RXO917512 SHK917512 SRG917512 TBC917512 TKY917512 TUU917512 UEQ917512 UOM917512 UYI917512 VIE917512 VSA917512 WBW917512 WLS917512 WVO917512 D983048 JC983048 SY983048 ACU983048 AMQ983048 AWM983048 BGI983048 BQE983048 CAA983048 CJW983048 CTS983048 DDO983048 DNK983048 DXG983048 EHC983048 EQY983048 FAU983048 FKQ983048 FUM983048 GEI983048 GOE983048 GYA983048 HHW983048 HRS983048 IBO983048 ILK983048 IVG983048 JFC983048 JOY983048 JYU983048 KIQ983048 KSM983048 LCI983048 LME983048 LWA983048 MFW983048 MPS983048 MZO983048 NJK983048 NTG983048 ODC983048 OMY983048 OWU983048 PGQ983048 PQM983048 QAI983048 QKE983048 QUA983048 RDW983048 RNS983048 RXO983048 SHK983048 SRG983048 TBC983048 TKY983048 TUU983048 UEQ983048 UOM983048 UYI983048 VIE983048 VSA983048 WBW983048 WLS983048 WVO983048 D65542 JC65542 SY65542 ACU65542 AMQ65542 AWM65542 BGI65542 BQE65542 CAA65542 CJW65542 CTS65542 DDO65542 DNK65542 DXG65542 EHC65542 EQY65542 FAU65542 FKQ65542 FUM65542 GEI65542 GOE65542 GYA65542 HHW65542 HRS65542 IBO65542 ILK65542 IVG65542 JFC65542 JOY65542 JYU65542 KIQ65542 KSM65542 LCI65542 LME65542 LWA65542 MFW65542 MPS65542 MZO65542 NJK65542 NTG65542 ODC65542 OMY65542 OWU65542 PGQ65542 PQM65542 QAI65542 QKE65542 QUA65542 RDW65542 RNS65542 RXO65542 SHK65542 SRG65542 TBC65542 TKY65542 TUU65542 UEQ65542 UOM65542 UYI65542 VIE65542 VSA65542 WBW65542 WLS65542 WVO65542 D131078 JC131078 SY131078 ACU131078 AMQ131078 AWM131078 BGI131078 BQE131078 CAA131078 CJW131078 CTS131078 DDO131078 DNK131078 DXG131078 EHC131078 EQY131078 FAU131078 FKQ131078 FUM131078 GEI131078 GOE131078 GYA131078 HHW131078 HRS131078 IBO131078 ILK131078 IVG131078 JFC131078 JOY131078 JYU131078 KIQ131078 KSM131078 LCI131078 LME131078 LWA131078 MFW131078 MPS131078 MZO131078 NJK131078 NTG131078 ODC131078 OMY131078 OWU131078 PGQ131078 PQM131078 QAI131078 QKE131078 QUA131078 RDW131078 RNS131078 RXO131078 SHK131078 SRG131078 TBC131078 TKY131078 TUU131078 UEQ131078 UOM131078 UYI131078 VIE131078 VSA131078 WBW131078 WLS131078 WVO131078 D196614 JC196614 SY196614 ACU196614 AMQ196614 AWM196614 BGI196614 BQE196614 CAA196614 CJW196614 CTS196614 DDO196614 DNK196614 DXG196614 EHC196614 EQY196614 FAU196614 FKQ196614 FUM196614 GEI196614 GOE196614 GYA196614 HHW196614 HRS196614 IBO196614 ILK196614 IVG196614 JFC196614 JOY196614 JYU196614 KIQ196614 KSM196614 LCI196614 LME196614 LWA196614 MFW196614 MPS196614 MZO196614 NJK196614 NTG196614 ODC196614 OMY196614 OWU196614 PGQ196614 PQM196614 QAI196614 QKE196614 QUA196614 RDW196614 RNS196614 RXO196614 SHK196614 SRG196614 TBC196614 TKY196614 TUU196614 UEQ196614 UOM196614 UYI196614 VIE196614 VSA196614 WBW196614 WLS196614 WVO196614 D262150 JC262150 SY262150 ACU262150 AMQ262150 AWM262150 BGI262150 BQE262150 CAA262150 CJW262150 CTS262150 DDO262150 DNK262150 DXG262150 EHC262150 EQY262150 FAU262150 FKQ262150 FUM262150 GEI262150 GOE262150 GYA262150 HHW262150 HRS262150 IBO262150 ILK262150 IVG262150 JFC262150 JOY262150 JYU262150 KIQ262150 KSM262150 LCI262150 LME262150 LWA262150 MFW262150 MPS262150 MZO262150 NJK262150 NTG262150 ODC262150 OMY262150 OWU262150 PGQ262150 PQM262150 QAI262150 QKE262150 QUA262150 RDW262150 RNS262150 RXO262150 SHK262150 SRG262150 TBC262150 TKY262150 TUU262150 UEQ262150 UOM262150 UYI262150 VIE262150 VSA262150 WBW262150 WLS262150 WVO262150 D327686 JC327686 SY327686 ACU327686 AMQ327686 AWM327686 BGI327686 BQE327686 CAA327686 CJW327686 CTS327686 DDO327686 DNK327686 DXG327686 EHC327686 EQY327686 FAU327686 FKQ327686 FUM327686 GEI327686 GOE327686 GYA327686 HHW327686 HRS327686 IBO327686 ILK327686 IVG327686 JFC327686 JOY327686 JYU327686 KIQ327686 KSM327686 LCI327686 LME327686 LWA327686 MFW327686 MPS327686 MZO327686 NJK327686 NTG327686 ODC327686 OMY327686 OWU327686 PGQ327686 PQM327686 QAI327686 QKE327686 QUA327686 RDW327686 RNS327686 RXO327686 SHK327686 SRG327686 TBC327686 TKY327686 TUU327686 UEQ327686 UOM327686 UYI327686 VIE327686 VSA327686 WBW327686 WLS327686 WVO327686 D393222 JC393222 SY393222 ACU393222 AMQ393222 AWM393222 BGI393222 BQE393222 CAA393222 CJW393222 CTS393222 DDO393222 DNK393222 DXG393222 EHC393222 EQY393222 FAU393222 FKQ393222 FUM393222 GEI393222 GOE393222 GYA393222 HHW393222 HRS393222 IBO393222 ILK393222 IVG393222 JFC393222 JOY393222 JYU393222 KIQ393222 KSM393222 LCI393222 LME393222 LWA393222 MFW393222 MPS393222 MZO393222 NJK393222 NTG393222 ODC393222 OMY393222 OWU393222 PGQ393222 PQM393222 QAI393222 QKE393222 QUA393222 RDW393222 RNS393222 RXO393222 SHK393222 SRG393222 TBC393222 TKY393222 TUU393222 UEQ393222 UOM393222 UYI393222 VIE393222 VSA393222 WBW393222 WLS393222 WVO393222 D458758 JC458758 SY458758 ACU458758 AMQ458758 AWM458758 BGI458758 BQE458758 CAA458758 CJW458758 CTS458758 DDO458758 DNK458758 DXG458758 EHC458758 EQY458758 FAU458758 FKQ458758 FUM458758 GEI458758 GOE458758 GYA458758 HHW458758 HRS458758 IBO458758 ILK458758 IVG458758 JFC458758 JOY458758 JYU458758 KIQ458758 KSM458758 LCI458758 LME458758 LWA458758 MFW458758 MPS458758 MZO458758 NJK458758 NTG458758 ODC458758 OMY458758 OWU458758 PGQ458758 PQM458758 QAI458758 QKE458758 QUA458758 RDW458758 RNS458758 RXO458758 SHK458758 SRG458758 TBC458758 TKY458758 TUU458758 UEQ458758 UOM458758 UYI458758 VIE458758 VSA458758 WBW458758 WLS458758 WVO458758 D524294 JC524294 SY524294 ACU524294 AMQ524294 AWM524294 BGI524294 BQE524294 CAA524294 CJW524294 CTS524294 DDO524294 DNK524294 DXG524294 EHC524294 EQY524294 FAU524294 FKQ524294 FUM524294 GEI524294 GOE524294 GYA524294 HHW524294 HRS524294 IBO524294 ILK524294 IVG524294 JFC524294 JOY524294 JYU524294 KIQ524294 KSM524294 LCI524294 LME524294 LWA524294 MFW524294 MPS524294 MZO524294 NJK524294 NTG524294 ODC524294 OMY524294 OWU524294 PGQ524294 PQM524294 QAI524294 QKE524294 QUA524294 RDW524294 RNS524294 RXO524294 SHK524294 SRG524294 TBC524294 TKY524294 TUU524294 UEQ524294 UOM524294 UYI524294 VIE524294 VSA524294 WBW524294 WLS524294 WVO524294 D589830 JC589830 SY589830 ACU589830 AMQ589830 AWM589830 BGI589830 BQE589830 CAA589830 CJW589830 CTS589830 DDO589830 DNK589830 DXG589830 EHC589830 EQY589830 FAU589830 FKQ589830 FUM589830 GEI589830 GOE589830 GYA589830 HHW589830 HRS589830 IBO589830 ILK589830 IVG589830 JFC589830 JOY589830 JYU589830 KIQ589830 KSM589830 LCI589830 LME589830 LWA589830 MFW589830 MPS589830 MZO589830 NJK589830 NTG589830 ODC589830 OMY589830 OWU589830 PGQ589830 PQM589830 QAI589830 QKE589830 QUA589830 RDW589830 RNS589830 RXO589830 SHK589830 SRG589830 TBC589830 TKY589830 TUU589830 UEQ589830 UOM589830 UYI589830 VIE589830 VSA589830 WBW589830 WLS589830 WVO589830 D655366 JC655366 SY655366 ACU655366 AMQ655366 AWM655366 BGI655366 BQE655366 CAA655366 CJW655366 CTS655366 DDO655366 DNK655366 DXG655366 EHC655366 EQY655366 FAU655366 FKQ655366 FUM655366 GEI655366 GOE655366 GYA655366 HHW655366 HRS655366 IBO655366 ILK655366 IVG655366 JFC655366 JOY655366 JYU655366 KIQ655366 KSM655366 LCI655366 LME655366 LWA655366 MFW655366 MPS655366 MZO655366 NJK655366 NTG655366 ODC655366 OMY655366 OWU655366 PGQ655366 PQM655366 QAI655366 QKE655366 QUA655366 RDW655366 RNS655366 RXO655366 SHK655366 SRG655366 TBC655366 TKY655366 TUU655366 UEQ655366 UOM655366 UYI655366 VIE655366 VSA655366 WBW655366 WLS655366 WVO655366 D720902 JC720902 SY720902 ACU720902 AMQ720902 AWM720902 BGI720902 BQE720902 CAA720902 CJW720902 CTS720902 DDO720902 DNK720902 DXG720902 EHC720902 EQY720902 FAU720902 FKQ720902 FUM720902 GEI720902 GOE720902 GYA720902 HHW720902 HRS720902 IBO720902 ILK720902 IVG720902 JFC720902 JOY720902 JYU720902 KIQ720902 KSM720902 LCI720902 LME720902 LWA720902 MFW720902 MPS720902 MZO720902 NJK720902 NTG720902 ODC720902 OMY720902 OWU720902 PGQ720902 PQM720902 QAI720902 QKE720902 QUA720902 RDW720902 RNS720902 RXO720902 SHK720902 SRG720902 TBC720902 TKY720902 TUU720902 UEQ720902 UOM720902 UYI720902 VIE720902 VSA720902 WBW720902 WLS720902 WVO720902 D786438 JC786438 SY786438 ACU786438 AMQ786438 AWM786438 BGI786438 BQE786438 CAA786438 CJW786438 CTS786438 DDO786438 DNK786438 DXG786438 EHC786438 EQY786438 FAU786438 FKQ786438 FUM786438 GEI786438 GOE786438 GYA786438 HHW786438 HRS786438 IBO786438 ILK786438 IVG786438 JFC786438 JOY786438 JYU786438 KIQ786438 KSM786438 LCI786438 LME786438 LWA786438 MFW786438 MPS786438 MZO786438 NJK786438 NTG786438 ODC786438 OMY786438 OWU786438 PGQ786438 PQM786438 QAI786438 QKE786438 QUA786438 RDW786438 RNS786438 RXO786438 SHK786438 SRG786438 TBC786438 TKY786438 TUU786438 UEQ786438 UOM786438 UYI786438 VIE786438 VSA786438 WBW786438 WLS786438 WVO786438 D851974 JC851974 SY851974 ACU851974 AMQ851974 AWM851974 BGI851974 BQE851974 CAA851974 CJW851974 CTS851974 DDO851974 DNK851974 DXG851974 EHC851974 EQY851974 FAU851974 FKQ851974 FUM851974 GEI851974 GOE851974 GYA851974 HHW851974 HRS851974 IBO851974 ILK851974 IVG851974 JFC851974 JOY851974 JYU851974 KIQ851974 KSM851974 LCI851974 LME851974 LWA851974 MFW851974 MPS851974 MZO851974 NJK851974 NTG851974 ODC851974 OMY851974 OWU851974 PGQ851974 PQM851974 QAI851974 QKE851974 QUA851974 RDW851974 RNS851974 RXO851974 SHK851974 SRG851974 TBC851974 TKY851974 TUU851974 UEQ851974 UOM851974 UYI851974 VIE851974 VSA851974 WBW851974 WLS851974 WVO851974 D917510 JC917510 SY917510 ACU917510 AMQ917510 AWM917510 BGI917510 BQE917510 CAA917510 CJW917510 CTS917510 DDO917510 DNK917510 DXG917510 EHC917510 EQY917510 FAU917510 FKQ917510 FUM917510 GEI917510 GOE917510 GYA917510 HHW917510 HRS917510 IBO917510 ILK917510 IVG917510 JFC917510 JOY917510 JYU917510 KIQ917510 KSM917510 LCI917510 LME917510 LWA917510 MFW917510 MPS917510 MZO917510 NJK917510 NTG917510 ODC917510 OMY917510 OWU917510 PGQ917510 PQM917510 QAI917510 QKE917510 QUA917510 RDW917510 RNS917510 RXO917510 SHK917510 SRG917510 TBC917510 TKY917510 TUU917510 UEQ917510 UOM917510 UYI917510 VIE917510 VSA917510 WBW917510 WLS917510 WVO917510 D983046 JC983046 SY983046 ACU983046 AMQ983046 AWM983046 BGI983046 BQE983046 CAA983046 CJW983046 CTS983046 DDO983046 DNK983046 DXG983046 EHC983046 EQY983046 FAU983046 FKQ983046 FUM983046 GEI983046 GOE983046 GYA983046 HHW983046 HRS983046 IBO983046 ILK983046 IVG983046 JFC983046 JOY983046 JYU983046 KIQ983046 KSM983046 LCI983046 LME983046 LWA983046 MFW983046 MPS983046 MZO983046 NJK983046 NTG983046 ODC983046 OMY983046 OWU983046 PGQ983046 PQM983046 QAI983046 QKE983046 QUA983046 RDW983046 RNS983046 RXO983046 SHK983046 SRG983046 TBC983046 TKY983046 TUU983046 UEQ983046 UOM983046 UYI983046 VIE983046 VSA983046 WBW983046 WLS983046 WVO983046 D65539 JC65539 SY65539 ACU65539 AMQ65539 AWM65539 BGI65539 BQE65539 CAA65539 CJW65539 CTS65539 DDO65539 DNK65539 DXG65539 EHC65539 EQY65539 FAU65539 FKQ65539 FUM65539 GEI65539 GOE65539 GYA65539 HHW65539 HRS65539 IBO65539 ILK65539 IVG65539 JFC65539 JOY65539 JYU65539 KIQ65539 KSM65539 LCI65539 LME65539 LWA65539 MFW65539 MPS65539 MZO65539 NJK65539 NTG65539 ODC65539 OMY65539 OWU65539 PGQ65539 PQM65539 QAI65539 QKE65539 QUA65539 RDW65539 RNS65539 RXO65539 SHK65539 SRG65539 TBC65539 TKY65539 TUU65539 UEQ65539 UOM65539 UYI65539 VIE65539 VSA65539 WBW65539 WLS65539 WVO65539 D131075 JC131075 SY131075 ACU131075 AMQ131075 AWM131075 BGI131075 BQE131075 CAA131075 CJW131075 CTS131075 DDO131075 DNK131075 DXG131075 EHC131075 EQY131075 FAU131075 FKQ131075 FUM131075 GEI131075 GOE131075 GYA131075 HHW131075 HRS131075 IBO131075 ILK131075 IVG131075 JFC131075 JOY131075 JYU131075 KIQ131075 KSM131075 LCI131075 LME131075 LWA131075 MFW131075 MPS131075 MZO131075 NJK131075 NTG131075 ODC131075 OMY131075 OWU131075 PGQ131075 PQM131075 QAI131075 QKE131075 QUA131075 RDW131075 RNS131075 RXO131075 SHK131075 SRG131075 TBC131075 TKY131075 TUU131075 UEQ131075 UOM131075 UYI131075 VIE131075 VSA131075 WBW131075 WLS131075 WVO131075 D196611 JC196611 SY196611 ACU196611 AMQ196611 AWM196611 BGI196611 BQE196611 CAA196611 CJW196611 CTS196611 DDO196611 DNK196611 DXG196611 EHC196611 EQY196611 FAU196611 FKQ196611 FUM196611 GEI196611 GOE196611 GYA196611 HHW196611 HRS196611 IBO196611 ILK196611 IVG196611 JFC196611 JOY196611 JYU196611 KIQ196611 KSM196611 LCI196611 LME196611 LWA196611 MFW196611 MPS196611 MZO196611 NJK196611 NTG196611 ODC196611 OMY196611 OWU196611 PGQ196611 PQM196611 QAI196611 QKE196611 QUA196611 RDW196611 RNS196611 RXO196611 SHK196611 SRG196611 TBC196611 TKY196611 TUU196611 UEQ196611 UOM196611 UYI196611 VIE196611 VSA196611 WBW196611 WLS196611 WVO196611 D262147 JC262147 SY262147 ACU262147 AMQ262147 AWM262147 BGI262147 BQE262147 CAA262147 CJW262147 CTS262147 DDO262147 DNK262147 DXG262147 EHC262147 EQY262147 FAU262147 FKQ262147 FUM262147 GEI262147 GOE262147 GYA262147 HHW262147 HRS262147 IBO262147 ILK262147 IVG262147 JFC262147 JOY262147 JYU262147 KIQ262147 KSM262147 LCI262147 LME262147 LWA262147 MFW262147 MPS262147 MZO262147 NJK262147 NTG262147 ODC262147 OMY262147 OWU262147 PGQ262147 PQM262147 QAI262147 QKE262147 QUA262147 RDW262147 RNS262147 RXO262147 SHK262147 SRG262147 TBC262147 TKY262147 TUU262147 UEQ262147 UOM262147 UYI262147 VIE262147 VSA262147 WBW262147 WLS262147 WVO262147 D327683 JC327683 SY327683 ACU327683 AMQ327683 AWM327683 BGI327683 BQE327683 CAA327683 CJW327683 CTS327683 DDO327683 DNK327683 DXG327683 EHC327683 EQY327683 FAU327683 FKQ327683 FUM327683 GEI327683 GOE327683 GYA327683 HHW327683 HRS327683 IBO327683 ILK327683 IVG327683 JFC327683 JOY327683 JYU327683 KIQ327683 KSM327683 LCI327683 LME327683 LWA327683 MFW327683 MPS327683 MZO327683 NJK327683 NTG327683 ODC327683 OMY327683 OWU327683 PGQ327683 PQM327683 QAI327683 QKE327683 QUA327683 RDW327683 RNS327683 RXO327683 SHK327683 SRG327683 TBC327683 TKY327683 TUU327683 UEQ327683 UOM327683 UYI327683 VIE327683 VSA327683 WBW327683 WLS327683 WVO327683 D393219 JC393219 SY393219 ACU393219 AMQ393219 AWM393219 BGI393219 BQE393219 CAA393219 CJW393219 CTS393219 DDO393219 DNK393219 DXG393219 EHC393219 EQY393219 FAU393219 FKQ393219 FUM393219 GEI393219 GOE393219 GYA393219 HHW393219 HRS393219 IBO393219 ILK393219 IVG393219 JFC393219 JOY393219 JYU393219 KIQ393219 KSM393219 LCI393219 LME393219 LWA393219 MFW393219 MPS393219 MZO393219 NJK393219 NTG393219 ODC393219 OMY393219 OWU393219 PGQ393219 PQM393219 QAI393219 QKE393219 QUA393219 RDW393219 RNS393219 RXO393219 SHK393219 SRG393219 TBC393219 TKY393219 TUU393219 UEQ393219 UOM393219 UYI393219 VIE393219 VSA393219 WBW393219 WLS393219 WVO393219 D458755 JC458755 SY458755 ACU458755 AMQ458755 AWM458755 BGI458755 BQE458755 CAA458755 CJW458755 CTS458755 DDO458755 DNK458755 DXG458755 EHC458755 EQY458755 FAU458755 FKQ458755 FUM458755 GEI458755 GOE458755 GYA458755 HHW458755 HRS458755 IBO458755 ILK458755 IVG458755 JFC458755 JOY458755 JYU458755 KIQ458755 KSM458755 LCI458755 LME458755 LWA458755 MFW458755 MPS458755 MZO458755 NJK458755 NTG458755 ODC458755 OMY458755 OWU458755 PGQ458755 PQM458755 QAI458755 QKE458755 QUA458755 RDW458755 RNS458755 RXO458755 SHK458755 SRG458755 TBC458755 TKY458755 TUU458755 UEQ458755 UOM458755 UYI458755 VIE458755 VSA458755 WBW458755 WLS458755 WVO458755 D524291 JC524291 SY524291 ACU524291 AMQ524291 AWM524291 BGI524291 BQE524291 CAA524291 CJW524291 CTS524291 DDO524291 DNK524291 DXG524291 EHC524291 EQY524291 FAU524291 FKQ524291 FUM524291 GEI524291 GOE524291 GYA524291 HHW524291 HRS524291 IBO524291 ILK524291 IVG524291 JFC524291 JOY524291 JYU524291 KIQ524291 KSM524291 LCI524291 LME524291 LWA524291 MFW524291 MPS524291 MZO524291 NJK524291 NTG524291 ODC524291 OMY524291 OWU524291 PGQ524291 PQM524291 QAI524291 QKE524291 QUA524291 RDW524291 RNS524291 RXO524291 SHK524291 SRG524291 TBC524291 TKY524291 TUU524291 UEQ524291 UOM524291 UYI524291 VIE524291 VSA524291 WBW524291 WLS524291 WVO524291 D589827 JC589827 SY589827 ACU589827 AMQ589827 AWM589827 BGI589827 BQE589827 CAA589827 CJW589827 CTS589827 DDO589827 DNK589827 DXG589827 EHC589827 EQY589827 FAU589827 FKQ589827 FUM589827 GEI589827 GOE589827 GYA589827 HHW589827 HRS589827 IBO589827 ILK589827 IVG589827 JFC589827 JOY589827 JYU589827 KIQ589827 KSM589827 LCI589827 LME589827 LWA589827 MFW589827 MPS589827 MZO589827 NJK589827 NTG589827 ODC589827 OMY589827 OWU589827 PGQ589827 PQM589827 QAI589827 QKE589827 QUA589827 RDW589827 RNS589827 RXO589827 SHK589827 SRG589827 TBC589827 TKY589827 TUU589827 UEQ589827 UOM589827 UYI589827 VIE589827 VSA589827 WBW589827 WLS589827 WVO589827 D655363 JC655363 SY655363 ACU655363 AMQ655363 AWM655363 BGI655363 BQE655363 CAA655363 CJW655363 CTS655363 DDO655363 DNK655363 DXG655363 EHC655363 EQY655363 FAU655363 FKQ655363 FUM655363 GEI655363 GOE655363 GYA655363 HHW655363 HRS655363 IBO655363 ILK655363 IVG655363 JFC655363 JOY655363 JYU655363 KIQ655363 KSM655363 LCI655363 LME655363 LWA655363 MFW655363 MPS655363 MZO655363 NJK655363 NTG655363 ODC655363 OMY655363 OWU655363 PGQ655363 PQM655363 QAI655363 QKE655363 QUA655363 RDW655363 RNS655363 RXO655363 SHK655363 SRG655363 TBC655363 TKY655363 TUU655363 UEQ655363 UOM655363 UYI655363 VIE655363 VSA655363 WBW655363 WLS655363 WVO655363 D720899 JC720899 SY720899 ACU720899 AMQ720899 AWM720899 BGI720899 BQE720899 CAA720899 CJW720899 CTS720899 DDO720899 DNK720899 DXG720899 EHC720899 EQY720899 FAU720899 FKQ720899 FUM720899 GEI720899 GOE720899 GYA720899 HHW720899 HRS720899 IBO720899 ILK720899 IVG720899 JFC720899 JOY720899 JYU720899 KIQ720899 KSM720899 LCI720899 LME720899 LWA720899 MFW720899 MPS720899 MZO720899 NJK720899 NTG720899 ODC720899 OMY720899 OWU720899 PGQ720899 PQM720899 QAI720899 QKE720899 QUA720899 RDW720899 RNS720899 RXO720899 SHK720899 SRG720899 TBC720899 TKY720899 TUU720899 UEQ720899 UOM720899 UYI720899 VIE720899 VSA720899 WBW720899 WLS720899 WVO720899 D786435 JC786435 SY786435 ACU786435 AMQ786435 AWM786435 BGI786435 BQE786435 CAA786435 CJW786435 CTS786435 DDO786435 DNK786435 DXG786435 EHC786435 EQY786435 FAU786435 FKQ786435 FUM786435 GEI786435 GOE786435 GYA786435 HHW786435 HRS786435 IBO786435 ILK786435 IVG786435 JFC786435 JOY786435 JYU786435 KIQ786435 KSM786435 LCI786435 LME786435 LWA786435 MFW786435 MPS786435 MZO786435 NJK786435 NTG786435 ODC786435 OMY786435 OWU786435 PGQ786435 PQM786435 QAI786435 QKE786435 QUA786435 RDW786435 RNS786435 RXO786435 SHK786435 SRG786435 TBC786435 TKY786435 TUU786435 UEQ786435 UOM786435 UYI786435 VIE786435 VSA786435 WBW786435 WLS786435 WVO786435 D851971 JC851971 SY851971 ACU851971 AMQ851971 AWM851971 BGI851971 BQE851971 CAA851971 CJW851971 CTS851971 DDO851971 DNK851971 DXG851971 EHC851971 EQY851971 FAU851971 FKQ851971 FUM851971 GEI851971 GOE851971 GYA851971 HHW851971 HRS851971 IBO851971 ILK851971 IVG851971 JFC851971 JOY851971 JYU851971 KIQ851971 KSM851971 LCI851971 LME851971 LWA851971 MFW851971 MPS851971 MZO851971 NJK851971 NTG851971 ODC851971 OMY851971 OWU851971 PGQ851971 PQM851971 QAI851971 QKE851971 QUA851971 RDW851971 RNS851971 RXO851971 SHK851971 SRG851971 TBC851971 TKY851971 TUU851971 UEQ851971 UOM851971 UYI851971 VIE851971 VSA851971 WBW851971 WLS851971 WVO851971 D917507 JC917507 SY917507 ACU917507 AMQ917507 AWM917507 BGI917507 BQE917507 CAA917507 CJW917507 CTS917507 DDO917507 DNK917507 DXG917507 EHC917507 EQY917507 FAU917507 FKQ917507 FUM917507 GEI917507 GOE917507 GYA917507 HHW917507 HRS917507 IBO917507 ILK917507 IVG917507 JFC917507 JOY917507 JYU917507 KIQ917507 KSM917507 LCI917507 LME917507 LWA917507 MFW917507 MPS917507 MZO917507 NJK917507 NTG917507 ODC917507 OMY917507 OWU917507 PGQ917507 PQM917507 QAI917507 QKE917507 QUA917507 RDW917507 RNS917507 RXO917507 SHK917507 SRG917507 TBC917507 TKY917507 TUU917507 UEQ917507 UOM917507 UYI917507 VIE917507 VSA917507 WBW917507 WLS917507 WVO917507 D983043 JC983043 SY983043 ACU983043 AMQ983043 AWM983043 BGI983043 BQE983043 CAA983043 CJW983043 CTS983043 DDO983043 DNK983043 DXG983043 EHC983043 EQY983043 FAU983043 FKQ983043 FUM983043 GEI983043 GOE983043 GYA983043 HHW983043 HRS983043 IBO983043 ILK983043 IVG983043 JFC983043 JOY983043 JYU983043 KIQ983043 KSM983043 LCI983043 LME983043 LWA983043 MFW983043 MPS983043 MZO983043 NJK983043 NTG983043 ODC983043 OMY983043 OWU983043 PGQ983043 PQM983043 QAI983043 QKE983043 QUA983043 RDW983043 RNS983043 RXO983043 SHK983043 SRG983043 TBC983043 TKY983043 TUU983043 UEQ983043 UOM983043 UYI983043 VIE983043 VSA983043 WBW983043 WLS983043 WVO983043 X65548 JU65548 TQ65548 ADM65548 ANI65548 AXE65548 BHA65548 BQW65548 CAS65548 CKO65548 CUK65548 DEG65548 DOC65548 DXY65548 EHU65548 ERQ65548 FBM65548 FLI65548 FVE65548 GFA65548 GOW65548 GYS65548 HIO65548 HSK65548 ICG65548 IMC65548 IVY65548 JFU65548 JPQ65548 JZM65548 KJI65548 KTE65548 LDA65548 LMW65548 LWS65548 MGO65548 MQK65548 NAG65548 NKC65548 NTY65548 ODU65548 ONQ65548 OXM65548 PHI65548 PRE65548 QBA65548 QKW65548 QUS65548 REO65548 ROK65548 RYG65548 SIC65548 SRY65548 TBU65548 TLQ65548 TVM65548 UFI65548 UPE65548 UZA65548 VIW65548 VSS65548 WCO65548 WMK65548 WWG65548 X131084 JU131084 TQ131084 ADM131084 ANI131084 AXE131084 BHA131084 BQW131084 CAS131084 CKO131084 CUK131084 DEG131084 DOC131084 DXY131084 EHU131084 ERQ131084 FBM131084 FLI131084 FVE131084 GFA131084 GOW131084 GYS131084 HIO131084 HSK131084 ICG131084 IMC131084 IVY131084 JFU131084 JPQ131084 JZM131084 KJI131084 KTE131084 LDA131084 LMW131084 LWS131084 MGO131084 MQK131084 NAG131084 NKC131084 NTY131084 ODU131084 ONQ131084 OXM131084 PHI131084 PRE131084 QBA131084 QKW131084 QUS131084 REO131084 ROK131084 RYG131084 SIC131084 SRY131084 TBU131084 TLQ131084 TVM131084 UFI131084 UPE131084 UZA131084 VIW131084 VSS131084 WCO131084 WMK131084 WWG131084 X196620 JU196620 TQ196620 ADM196620 ANI196620 AXE196620 BHA196620 BQW196620 CAS196620 CKO196620 CUK196620 DEG196620 DOC196620 DXY196620 EHU196620 ERQ196620 FBM196620 FLI196620 FVE196620 GFA196620 GOW196620 GYS196620 HIO196620 HSK196620 ICG196620 IMC196620 IVY196620 JFU196620 JPQ196620 JZM196620 KJI196620 KTE196620 LDA196620 LMW196620 LWS196620 MGO196620 MQK196620 NAG196620 NKC196620 NTY196620 ODU196620 ONQ196620 OXM196620 PHI196620 PRE196620 QBA196620 QKW196620 QUS196620 REO196620 ROK196620 RYG196620 SIC196620 SRY196620 TBU196620 TLQ196620 TVM196620 UFI196620 UPE196620 UZA196620 VIW196620 VSS196620 WCO196620 WMK196620 WWG196620 X262156 JU262156 TQ262156 ADM262156 ANI262156 AXE262156 BHA262156 BQW262156 CAS262156 CKO262156 CUK262156 DEG262156 DOC262156 DXY262156 EHU262156 ERQ262156 FBM262156 FLI262156 FVE262156 GFA262156 GOW262156 GYS262156 HIO262156 HSK262156 ICG262156 IMC262156 IVY262156 JFU262156 JPQ262156 JZM262156 KJI262156 KTE262156 LDA262156 LMW262156 LWS262156 MGO262156 MQK262156 NAG262156 NKC262156 NTY262156 ODU262156 ONQ262156 OXM262156 PHI262156 PRE262156 QBA262156 QKW262156 QUS262156 REO262156 ROK262156 RYG262156 SIC262156 SRY262156 TBU262156 TLQ262156 TVM262156 UFI262156 UPE262156 UZA262156 VIW262156 VSS262156 WCO262156 WMK262156 WWG262156 X327692 JU327692 TQ327692 ADM327692 ANI327692 AXE327692 BHA327692 BQW327692 CAS327692 CKO327692 CUK327692 DEG327692 DOC327692 DXY327692 EHU327692 ERQ327692 FBM327692 FLI327692 FVE327692 GFA327692 GOW327692 GYS327692 HIO327692 HSK327692 ICG327692 IMC327692 IVY327692 JFU327692 JPQ327692 JZM327692 KJI327692 KTE327692 LDA327692 LMW327692 LWS327692 MGO327692 MQK327692 NAG327692 NKC327692 NTY327692 ODU327692 ONQ327692 OXM327692 PHI327692 PRE327692 QBA327692 QKW327692 QUS327692 REO327692 ROK327692 RYG327692 SIC327692 SRY327692 TBU327692 TLQ327692 TVM327692 UFI327692 UPE327692 UZA327692 VIW327692 VSS327692 WCO327692 WMK327692 WWG327692 X393228 JU393228 TQ393228 ADM393228 ANI393228 AXE393228 BHA393228 BQW393228 CAS393228 CKO393228 CUK393228 DEG393228 DOC393228 DXY393228 EHU393228 ERQ393228 FBM393228 FLI393228 FVE393228 GFA393228 GOW393228 GYS393228 HIO393228 HSK393228 ICG393228 IMC393228 IVY393228 JFU393228 JPQ393228 JZM393228 KJI393228 KTE393228 LDA393228 LMW393228 LWS393228 MGO393228 MQK393228 NAG393228 NKC393228 NTY393228 ODU393228 ONQ393228 OXM393228 PHI393228 PRE393228 QBA393228 QKW393228 QUS393228 REO393228 ROK393228 RYG393228 SIC393228 SRY393228 TBU393228 TLQ393228 TVM393228 UFI393228 UPE393228 UZA393228 VIW393228 VSS393228 WCO393228 WMK393228 WWG393228 X458764 JU458764 TQ458764 ADM458764 ANI458764 AXE458764 BHA458764 BQW458764 CAS458764 CKO458764 CUK458764 DEG458764 DOC458764 DXY458764 EHU458764 ERQ458764 FBM458764 FLI458764 FVE458764 GFA458764 GOW458764 GYS458764 HIO458764 HSK458764 ICG458764 IMC458764 IVY458764 JFU458764 JPQ458764 JZM458764 KJI458764 KTE458764 LDA458764 LMW458764 LWS458764 MGO458764 MQK458764 NAG458764 NKC458764 NTY458764 ODU458764 ONQ458764 OXM458764 PHI458764 PRE458764 QBA458764 QKW458764 QUS458764 REO458764 ROK458764 RYG458764 SIC458764 SRY458764 TBU458764 TLQ458764 TVM458764 UFI458764 UPE458764 UZA458764 VIW458764 VSS458764 WCO458764 WMK458764 WWG458764 X524300 JU524300 TQ524300 ADM524300 ANI524300 AXE524300 BHA524300 BQW524300 CAS524300 CKO524300 CUK524300 DEG524300 DOC524300 DXY524300 EHU524300 ERQ524300 FBM524300 FLI524300 FVE524300 GFA524300 GOW524300 GYS524300 HIO524300 HSK524300 ICG524300 IMC524300 IVY524300 JFU524300 JPQ524300 JZM524300 KJI524300 KTE524300 LDA524300 LMW524300 LWS524300 MGO524300 MQK524300 NAG524300 NKC524300 NTY524300 ODU524300 ONQ524300 OXM524300 PHI524300 PRE524300 QBA524300 QKW524300 QUS524300 REO524300 ROK524300 RYG524300 SIC524300 SRY524300 TBU524300 TLQ524300 TVM524300 UFI524300 UPE524300 UZA524300 VIW524300 VSS524300 WCO524300 WMK524300 WWG524300 X589836 JU589836 TQ589836 ADM589836 ANI589836 AXE589836 BHA589836 BQW589836 CAS589836 CKO589836 CUK589836 DEG589836 DOC589836 DXY589836 EHU589836 ERQ589836 FBM589836 FLI589836 FVE589836 GFA589836 GOW589836 GYS589836 HIO589836 HSK589836 ICG589836 IMC589836 IVY589836 JFU589836 JPQ589836 JZM589836 KJI589836 KTE589836 LDA589836 LMW589836 LWS589836 MGO589836 MQK589836 NAG589836 NKC589836 NTY589836 ODU589836 ONQ589836 OXM589836 PHI589836 PRE589836 QBA589836 QKW589836 QUS589836 REO589836 ROK589836 RYG589836 SIC589836 SRY589836 TBU589836 TLQ589836 TVM589836 UFI589836 UPE589836 UZA589836 VIW589836 VSS589836 WCO589836 WMK589836 WWG589836 X655372 JU655372 TQ655372 ADM655372 ANI655372 AXE655372 BHA655372 BQW655372 CAS655372 CKO655372 CUK655372 DEG655372 DOC655372 DXY655372 EHU655372 ERQ655372 FBM655372 FLI655372 FVE655372 GFA655372 GOW655372 GYS655372 HIO655372 HSK655372 ICG655372 IMC655372 IVY655372 JFU655372 JPQ655372 JZM655372 KJI655372 KTE655372 LDA655372 LMW655372 LWS655372 MGO655372 MQK655372 NAG655372 NKC655372 NTY655372 ODU655372 ONQ655372 OXM655372 PHI655372 PRE655372 QBA655372 QKW655372 QUS655372 REO655372 ROK655372 RYG655372 SIC655372 SRY655372 TBU655372 TLQ655372 TVM655372 UFI655372 UPE655372 UZA655372 VIW655372 VSS655372 WCO655372 WMK655372 WWG655372 X720908 JU720908 TQ720908 ADM720908 ANI720908 AXE720908 BHA720908 BQW720908 CAS720908 CKO720908 CUK720908 DEG720908 DOC720908 DXY720908 EHU720908 ERQ720908 FBM720908 FLI720908 FVE720908 GFA720908 GOW720908 GYS720908 HIO720908 HSK720908 ICG720908 IMC720908 IVY720908 JFU720908 JPQ720908 JZM720908 KJI720908 KTE720908 LDA720908 LMW720908 LWS720908 MGO720908 MQK720908 NAG720908 NKC720908 NTY720908 ODU720908 ONQ720908 OXM720908 PHI720908 PRE720908 QBA720908 QKW720908 QUS720908 REO720908 ROK720908 RYG720908 SIC720908 SRY720908 TBU720908 TLQ720908 TVM720908 UFI720908 UPE720908 UZA720908 VIW720908 VSS720908 WCO720908 WMK720908 WWG720908 X786444 JU786444 TQ786444 ADM786444 ANI786444 AXE786444 BHA786444 BQW786444 CAS786444 CKO786444 CUK786444 DEG786444 DOC786444 DXY786444 EHU786444 ERQ786444 FBM786444 FLI786444 FVE786444 GFA786444 GOW786444 GYS786444 HIO786444 HSK786444 ICG786444 IMC786444 IVY786444 JFU786444 JPQ786444 JZM786444 KJI786444 KTE786444 LDA786444 LMW786444 LWS786444 MGO786444 MQK786444 NAG786444 NKC786444 NTY786444 ODU786444 ONQ786444 OXM786444 PHI786444 PRE786444 QBA786444 QKW786444 QUS786444 REO786444 ROK786444 RYG786444 SIC786444 SRY786444 TBU786444 TLQ786444 TVM786444 UFI786444 UPE786444 UZA786444 VIW786444 VSS786444 WCO786444 WMK786444 WWG786444 X851980 JU851980 TQ851980 ADM851980 ANI851980 AXE851980 BHA851980 BQW851980 CAS851980 CKO851980 CUK851980 DEG851980 DOC851980 DXY851980 EHU851980 ERQ851980 FBM851980 FLI851980 FVE851980 GFA851980 GOW851980 GYS851980 HIO851980 HSK851980 ICG851980 IMC851980 IVY851980 JFU851980 JPQ851980 JZM851980 KJI851980 KTE851980 LDA851980 LMW851980 LWS851980 MGO851980 MQK851980 NAG851980 NKC851980 NTY851980 ODU851980 ONQ851980 OXM851980 PHI851980 PRE851980 QBA851980 QKW851980 QUS851980 REO851980 ROK851980 RYG851980 SIC851980 SRY851980 TBU851980 TLQ851980 TVM851980 UFI851980 UPE851980 UZA851980 VIW851980 VSS851980 WCO851980 WMK851980 WWG851980 X917516 JU917516 TQ917516 ADM917516 ANI917516 AXE917516 BHA917516 BQW917516 CAS917516 CKO917516 CUK917516 DEG917516 DOC917516 DXY917516 EHU917516 ERQ917516 FBM917516 FLI917516 FVE917516 GFA917516 GOW917516 GYS917516 HIO917516 HSK917516 ICG917516 IMC917516 IVY917516 JFU917516 JPQ917516 JZM917516 KJI917516 KTE917516 LDA917516 LMW917516 LWS917516 MGO917516 MQK917516 NAG917516 NKC917516 NTY917516 ODU917516 ONQ917516 OXM917516 PHI917516 PRE917516 QBA917516 QKW917516 QUS917516 REO917516 ROK917516 RYG917516 SIC917516 SRY917516 TBU917516 TLQ917516 TVM917516 UFI917516 UPE917516 UZA917516 VIW917516 VSS917516 WCO917516 WMK917516 WWG917516 X983052 JU983052 TQ983052 ADM983052 ANI983052 AXE983052 BHA983052 BQW983052 CAS983052 CKO983052 CUK983052 DEG983052 DOC983052 DXY983052 EHU983052 ERQ983052 FBM983052 FLI983052 FVE983052 GFA983052 GOW983052 GYS983052 HIO983052 HSK983052 ICG983052 IMC983052 IVY983052 JFU983052 JPQ983052 JZM983052 KJI983052 KTE983052 LDA983052 LMW983052 LWS983052 MGO983052 MQK983052 NAG983052 NKC983052 NTY983052 ODU983052 ONQ983052 OXM983052 PHI983052 PRE983052 QBA983052 QKW983052 QUS983052 REO983052 ROK983052 RYG983052 SIC983052 SRY983052 TBU983052 TLQ983052 TVM983052 UFI983052 UPE983052 UZA983052 VIW983052 VSS983052 WCO983052 WMK983052 WWG983052 L4 R4 C7 C17:C18 C26:C48</xm:sqref>
        </x14:dataValidation>
      </x14:dataValidations>
    </ext>
  </extLst>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CEA3E41-FBA1-4154-8278-0AC86AAD89BF}">
  <sheetPr codeName="Sheet4">
    <pageSetUpPr fitToPage="1"/>
  </sheetPr>
  <dimension ref="A1:BZ109"/>
  <sheetViews>
    <sheetView view="pageBreakPreview" zoomScale="90" zoomScaleNormal="100" zoomScaleSheetLayoutView="90" workbookViewId="0">
      <selection activeCell="W66" sqref="V66:Y68"/>
    </sheetView>
  </sheetViews>
  <sheetFormatPr defaultColWidth="9" defaultRowHeight="12"/>
  <cols>
    <col min="1" max="34" width="3.08984375" style="5" customWidth="1"/>
    <col min="35" max="43" width="3" style="5" customWidth="1"/>
    <col min="44" max="56" width="2.6328125" style="5" customWidth="1"/>
    <col min="57" max="16384" width="9" style="5"/>
  </cols>
  <sheetData>
    <row r="1" spans="1:43" ht="15" customHeight="1">
      <c r="A1" s="4" t="s">
        <v>192</v>
      </c>
      <c r="B1" s="4"/>
    </row>
    <row r="2" spans="1:43" ht="13">
      <c r="B2" t="s">
        <v>191</v>
      </c>
      <c r="AF2" s="6" t="s">
        <v>190</v>
      </c>
      <c r="AG2" s="6"/>
      <c r="AH2" s="6"/>
      <c r="AI2" s="6"/>
      <c r="AJ2" s="6"/>
      <c r="AK2" s="6"/>
      <c r="AL2" s="6"/>
      <c r="AM2" s="7"/>
    </row>
    <row r="3" spans="1:43" ht="13.5" customHeight="1">
      <c r="B3" s="8" t="s">
        <v>189</v>
      </c>
      <c r="AF3" s="8" t="s">
        <v>188</v>
      </c>
      <c r="AG3" s="9"/>
      <c r="AH3" s="9"/>
      <c r="AI3" s="9"/>
      <c r="AJ3" s="9"/>
      <c r="AK3" s="9"/>
      <c r="AL3" s="9"/>
      <c r="AM3" s="7"/>
    </row>
    <row r="4" spans="1:43" ht="15" customHeight="1">
      <c r="A4" s="10"/>
      <c r="B4" s="11"/>
      <c r="C4" s="11"/>
      <c r="D4" s="11"/>
      <c r="E4" s="11"/>
      <c r="F4" s="11"/>
      <c r="G4" s="11"/>
      <c r="H4" s="11"/>
      <c r="I4" s="11"/>
      <c r="J4" s="11"/>
      <c r="K4" s="11"/>
      <c r="L4" s="11"/>
      <c r="M4" s="11"/>
      <c r="N4" s="11"/>
      <c r="O4" s="11"/>
      <c r="P4" s="11"/>
      <c r="Q4" s="11"/>
      <c r="R4" s="11"/>
      <c r="S4" s="11"/>
      <c r="T4" s="11"/>
      <c r="U4" s="11"/>
      <c r="V4" s="11"/>
      <c r="W4" s="11"/>
      <c r="X4" s="11"/>
      <c r="Y4" s="11"/>
      <c r="Z4" s="11"/>
      <c r="AA4" s="11"/>
      <c r="AB4" s="11"/>
      <c r="AC4" s="11"/>
      <c r="AD4" s="11"/>
      <c r="AE4" s="11"/>
      <c r="AF4" s="11"/>
      <c r="AG4" s="11"/>
      <c r="AH4" s="11"/>
      <c r="AI4" s="11"/>
      <c r="AJ4" s="11"/>
      <c r="AK4" s="11"/>
      <c r="AL4" s="11"/>
      <c r="AM4" s="11"/>
      <c r="AN4" s="11"/>
      <c r="AO4" s="11"/>
      <c r="AP4" s="11"/>
      <c r="AQ4" s="12"/>
    </row>
    <row r="5" spans="1:43" ht="17.25" customHeight="1">
      <c r="A5" s="1000" t="s">
        <v>187</v>
      </c>
      <c r="B5" s="1001"/>
      <c r="C5" s="1001"/>
      <c r="D5" s="1001"/>
      <c r="E5" s="1001"/>
      <c r="F5" s="1001"/>
      <c r="G5" s="1001"/>
      <c r="H5" s="1001"/>
      <c r="I5" s="1001"/>
      <c r="J5" s="1001"/>
      <c r="K5" s="1001"/>
      <c r="L5" s="1001"/>
      <c r="M5" s="1001"/>
      <c r="N5" s="1001"/>
      <c r="O5" s="1001"/>
      <c r="P5" s="1001"/>
      <c r="Q5" s="1001"/>
      <c r="R5" s="1001"/>
      <c r="S5" s="1001"/>
      <c r="T5" s="1001"/>
      <c r="U5" s="1001"/>
      <c r="V5" s="1001"/>
      <c r="W5" s="1001"/>
      <c r="X5" s="1001"/>
      <c r="Y5" s="1001"/>
      <c r="Z5" s="1001"/>
      <c r="AA5" s="1001"/>
      <c r="AB5" s="1001"/>
      <c r="AC5" s="1001"/>
      <c r="AD5" s="1001"/>
      <c r="AE5" s="1001"/>
      <c r="AF5" s="1001"/>
      <c r="AG5" s="1001"/>
      <c r="AH5" s="1001"/>
      <c r="AI5" s="1001"/>
      <c r="AJ5" s="1001"/>
      <c r="AK5" s="1001"/>
      <c r="AL5" s="1001"/>
      <c r="AM5" s="1001"/>
      <c r="AN5" s="1001"/>
      <c r="AO5" s="1001"/>
      <c r="AP5" s="1001"/>
      <c r="AQ5" s="1002"/>
    </row>
    <row r="6" spans="1:43" s="13" customFormat="1" ht="14.25" customHeight="1">
      <c r="A6" s="1003" t="s">
        <v>186</v>
      </c>
      <c r="B6" s="1004"/>
      <c r="C6" s="1004"/>
      <c r="D6" s="1004"/>
      <c r="E6" s="1004"/>
      <c r="F6" s="1004"/>
      <c r="G6" s="1004"/>
      <c r="H6" s="1004"/>
      <c r="I6" s="1004"/>
      <c r="J6" s="1004"/>
      <c r="K6" s="1004"/>
      <c r="L6" s="1004"/>
      <c r="M6" s="1004"/>
      <c r="N6" s="1004"/>
      <c r="O6" s="1004"/>
      <c r="P6" s="1004"/>
      <c r="Q6" s="1004"/>
      <c r="R6" s="1004"/>
      <c r="S6" s="1004"/>
      <c r="T6" s="1004"/>
      <c r="U6" s="1004"/>
      <c r="V6" s="1004"/>
      <c r="W6" s="1004"/>
      <c r="X6" s="1004"/>
      <c r="Y6" s="1004"/>
      <c r="Z6" s="1004"/>
      <c r="AA6" s="1004"/>
      <c r="AB6" s="1004"/>
      <c r="AC6" s="1004"/>
      <c r="AD6" s="1004"/>
      <c r="AE6" s="1004"/>
      <c r="AF6" s="1004"/>
      <c r="AG6" s="1004"/>
      <c r="AH6" s="1004"/>
      <c r="AI6" s="1004"/>
      <c r="AJ6" s="1004"/>
      <c r="AK6" s="1004"/>
      <c r="AL6" s="1004"/>
      <c r="AM6" s="1004"/>
      <c r="AN6" s="1004"/>
      <c r="AO6" s="1004"/>
      <c r="AP6" s="1004"/>
      <c r="AQ6" s="1005"/>
    </row>
    <row r="7" spans="1:43" s="13" customFormat="1" ht="14.25" customHeight="1">
      <c r="A7" s="14"/>
      <c r="H7" s="15"/>
      <c r="I7" s="15"/>
      <c r="J7" s="15"/>
      <c r="K7" s="15"/>
      <c r="L7" s="15"/>
      <c r="M7" s="15"/>
      <c r="N7" s="15"/>
      <c r="O7" s="15"/>
      <c r="P7" s="15"/>
      <c r="Q7" s="15"/>
      <c r="R7" s="15"/>
      <c r="S7" s="15"/>
      <c r="T7" s="15"/>
      <c r="U7" s="15"/>
      <c r="V7" s="15"/>
      <c r="W7" s="15"/>
      <c r="X7" s="15"/>
      <c r="Y7" s="15"/>
      <c r="Z7" s="15"/>
      <c r="AA7" s="15"/>
      <c r="AB7" s="15"/>
      <c r="AC7" s="15"/>
      <c r="AD7" s="15"/>
      <c r="AE7" s="15"/>
      <c r="AF7" s="15"/>
      <c r="AG7" s="16"/>
      <c r="AQ7" s="17"/>
    </row>
    <row r="8" spans="1:43" ht="14.25" customHeight="1">
      <c r="A8" s="18"/>
      <c r="B8" s="1006" t="s">
        <v>185</v>
      </c>
      <c r="C8" s="1006"/>
      <c r="D8" s="1006"/>
      <c r="E8" s="1006"/>
      <c r="F8" s="1006"/>
      <c r="G8" s="1006"/>
      <c r="H8" s="1006"/>
      <c r="I8" s="1006"/>
      <c r="J8"/>
      <c r="K8"/>
      <c r="L8"/>
      <c r="M8"/>
      <c r="O8" s="19"/>
      <c r="P8" s="19"/>
      <c r="Q8" s="19"/>
      <c r="R8" s="19"/>
      <c r="S8" s="19"/>
      <c r="AQ8" s="20"/>
    </row>
    <row r="9" spans="1:43" ht="14.25" customHeight="1">
      <c r="A9" s="21"/>
      <c r="B9" s="1007" t="s">
        <v>184</v>
      </c>
      <c r="C9" s="1007"/>
      <c r="D9" s="1007"/>
      <c r="E9" s="1007"/>
      <c r="F9" s="1007"/>
      <c r="G9" s="1007"/>
      <c r="H9" s="1007"/>
      <c r="I9" s="1007"/>
      <c r="J9"/>
      <c r="K9"/>
      <c r="L9"/>
      <c r="M9"/>
      <c r="N9" s="22"/>
      <c r="O9" s="23"/>
      <c r="P9" s="23"/>
      <c r="Q9" s="23"/>
      <c r="R9" s="23"/>
      <c r="S9" s="23"/>
      <c r="AQ9" s="20"/>
    </row>
    <row r="10" spans="1:43" ht="14.25" customHeight="1">
      <c r="A10" s="21"/>
      <c r="B10" s="8"/>
      <c r="C10" s="24"/>
      <c r="D10" s="24"/>
      <c r="E10" s="24"/>
      <c r="F10" s="24"/>
      <c r="G10" s="24"/>
      <c r="H10" s="24"/>
      <c r="I10" s="24"/>
      <c r="J10" s="24"/>
      <c r="K10" s="24"/>
      <c r="L10" s="24"/>
      <c r="M10" s="24"/>
      <c r="N10" s="24"/>
      <c r="O10" s="24"/>
      <c r="P10" s="24"/>
      <c r="Q10" s="24"/>
      <c r="AQ10" s="20"/>
    </row>
    <row r="11" spans="1:43" ht="14.25" customHeight="1">
      <c r="A11" s="21"/>
      <c r="C11" s="1008" t="s">
        <v>183</v>
      </c>
      <c r="D11" s="1008"/>
      <c r="E11" s="1008"/>
      <c r="F11" s="1008"/>
      <c r="G11" s="1008"/>
      <c r="H11" s="1008"/>
      <c r="I11" s="1008"/>
      <c r="J11" s="1008"/>
      <c r="K11" s="1008"/>
      <c r="L11" s="1008"/>
      <c r="M11" s="1008"/>
      <c r="N11" s="1008"/>
      <c r="O11" s="1008"/>
      <c r="P11" s="1008"/>
      <c r="Q11" s="1008"/>
      <c r="R11" s="1008"/>
      <c r="S11" s="1008"/>
      <c r="T11" s="1008"/>
      <c r="U11" s="1008"/>
      <c r="V11" s="1008"/>
      <c r="W11" s="1008"/>
      <c r="X11" s="1008"/>
      <c r="Y11" s="1008"/>
      <c r="Z11" s="1008"/>
      <c r="AA11" s="1008"/>
      <c r="AB11" s="1008"/>
      <c r="AC11" s="1008"/>
      <c r="AD11" s="1008"/>
      <c r="AE11" s="1008"/>
      <c r="AF11" s="1008"/>
      <c r="AG11" s="1008"/>
      <c r="AQ11" s="20"/>
    </row>
    <row r="12" spans="1:43" ht="14.25" customHeight="1">
      <c r="A12" s="21"/>
      <c r="C12" s="1008"/>
      <c r="D12" s="1008"/>
      <c r="E12" s="1008"/>
      <c r="F12" s="1008"/>
      <c r="G12" s="1008"/>
      <c r="H12" s="1008"/>
      <c r="I12" s="1008"/>
      <c r="J12" s="1008"/>
      <c r="K12" s="1008"/>
      <c r="L12" s="1008"/>
      <c r="M12" s="1008"/>
      <c r="N12" s="1008"/>
      <c r="O12" s="1008"/>
      <c r="P12" s="1008"/>
      <c r="Q12" s="1008"/>
      <c r="R12" s="1008"/>
      <c r="S12" s="1008"/>
      <c r="T12" s="1008"/>
      <c r="U12" s="1008"/>
      <c r="V12" s="1008"/>
      <c r="W12" s="1008"/>
      <c r="X12" s="1008"/>
      <c r="Y12" s="1008"/>
      <c r="Z12" s="1008"/>
      <c r="AA12" s="1008"/>
      <c r="AB12" s="1008"/>
      <c r="AC12" s="1008"/>
      <c r="AD12" s="1008"/>
      <c r="AE12" s="1008"/>
      <c r="AF12" s="1008"/>
      <c r="AG12" s="1008"/>
      <c r="AI12" s="8"/>
      <c r="AJ12" s="8"/>
      <c r="AK12" s="8"/>
      <c r="AL12" s="8"/>
      <c r="AQ12" s="20"/>
    </row>
    <row r="13" spans="1:43" ht="14.25" customHeight="1">
      <c r="A13" s="25"/>
      <c r="B13" s="26"/>
      <c r="C13" s="1009" t="s">
        <v>182</v>
      </c>
      <c r="D13" s="1009"/>
      <c r="E13" s="1009"/>
      <c r="F13" s="1009"/>
      <c r="G13" s="1009"/>
      <c r="H13" s="1009"/>
      <c r="I13" s="1009"/>
      <c r="J13" s="1009"/>
      <c r="K13" s="1009"/>
      <c r="L13" s="1009"/>
      <c r="M13" s="1009"/>
      <c r="N13" s="1009"/>
      <c r="O13" s="1009"/>
      <c r="P13" s="1009"/>
      <c r="Q13" s="1009"/>
      <c r="R13" s="1009"/>
      <c r="S13" s="1009"/>
      <c r="T13" s="1009"/>
      <c r="U13" s="1009"/>
      <c r="V13" s="1009"/>
      <c r="W13" s="1009"/>
      <c r="X13" s="1009"/>
      <c r="Y13" s="1009"/>
      <c r="Z13" s="1009"/>
      <c r="AA13" s="1009"/>
      <c r="AB13" s="1009"/>
      <c r="AC13" s="1009"/>
      <c r="AD13" s="1009"/>
      <c r="AE13" s="1009"/>
      <c r="AF13" s="1009"/>
      <c r="AG13" s="1009"/>
      <c r="AQ13" s="20"/>
    </row>
    <row r="14" spans="1:43" ht="14.25" customHeight="1">
      <c r="A14" s="27"/>
      <c r="B14" s="13"/>
      <c r="C14" s="1009"/>
      <c r="D14" s="1009"/>
      <c r="E14" s="1009"/>
      <c r="F14" s="1009"/>
      <c r="G14" s="1009"/>
      <c r="H14" s="1009"/>
      <c r="I14" s="1009"/>
      <c r="J14" s="1009"/>
      <c r="K14" s="1009"/>
      <c r="L14" s="1009"/>
      <c r="M14" s="1009"/>
      <c r="N14" s="1009"/>
      <c r="O14" s="1009"/>
      <c r="P14" s="1009"/>
      <c r="Q14" s="1009"/>
      <c r="R14" s="1009"/>
      <c r="S14" s="1009"/>
      <c r="T14" s="1009"/>
      <c r="U14" s="1009"/>
      <c r="V14" s="1009"/>
      <c r="W14" s="1009"/>
      <c r="X14" s="1009"/>
      <c r="Y14" s="1009"/>
      <c r="Z14" s="1009"/>
      <c r="AA14" s="1009"/>
      <c r="AB14" s="1009"/>
      <c r="AC14" s="1009"/>
      <c r="AD14" s="1009"/>
      <c r="AE14" s="1009"/>
      <c r="AF14" s="1009"/>
      <c r="AG14" s="1009"/>
      <c r="AQ14" s="20"/>
    </row>
    <row r="15" spans="1:43" s="28" customFormat="1" ht="14.25" customHeight="1">
      <c r="A15" s="18"/>
      <c r="I15" s="28" t="s">
        <v>24</v>
      </c>
      <c r="Q15" s="28" t="s">
        <v>24</v>
      </c>
      <c r="S15" s="28" t="s">
        <v>181</v>
      </c>
      <c r="AQ15" s="29"/>
    </row>
    <row r="16" spans="1:43" ht="14.25" customHeight="1">
      <c r="A16" s="21"/>
      <c r="H16" s="5" t="s">
        <v>180</v>
      </c>
      <c r="AQ16" s="20"/>
    </row>
    <row r="17" spans="1:43" s="28" customFormat="1" ht="12.75" customHeight="1">
      <c r="A17" s="18" t="s">
        <v>179</v>
      </c>
      <c r="G17" s="984">
        <f>IF(AND('Form 1'!H16="",'Form 1'!H17=""),'Form 1'!H15,IF(AND('Form 1'!H16&lt;&gt;"",'Form 1'!H17=""),CONCATENATE('Form 1'!H15,"（",'Form 1'!H16,"）"),IF(AND('Form 1'!H16&lt;&gt;"",'Form 1'!H17&lt;&gt;""),CONCATENATE('Form 1'!H15,"（",'Form 1'!H16,"、",'Form 1'!H17,"）"),"")))</f>
        <v>0</v>
      </c>
      <c r="H17" s="984"/>
      <c r="I17" s="984"/>
      <c r="J17" s="984"/>
      <c r="K17" s="984"/>
      <c r="L17" s="984"/>
      <c r="M17" s="984"/>
      <c r="N17" s="984"/>
      <c r="O17" s="984"/>
      <c r="P17" s="984"/>
      <c r="Q17" s="984"/>
      <c r="R17" s="984"/>
      <c r="S17" s="984"/>
      <c r="T17" s="984"/>
      <c r="U17" s="984"/>
      <c r="X17" s="28" t="s">
        <v>178</v>
      </c>
      <c r="AC17" s="984" t="str">
        <f>'Form 1'!E19&amp;""</f>
        <v/>
      </c>
      <c r="AD17" s="984"/>
      <c r="AE17" s="984"/>
      <c r="AF17" s="984"/>
      <c r="AG17" s="970" t="s">
        <v>51</v>
      </c>
      <c r="AH17" s="970"/>
      <c r="AI17" s="984" t="str">
        <f>'Form 1'!G19&amp;""</f>
        <v/>
      </c>
      <c r="AJ17" s="984"/>
      <c r="AK17" s="970" t="s">
        <v>50</v>
      </c>
      <c r="AL17" s="970"/>
      <c r="AM17" s="984" t="str">
        <f>'Form 1'!I19&amp;""</f>
        <v/>
      </c>
      <c r="AN17" s="984"/>
      <c r="AO17" s="970" t="s">
        <v>49</v>
      </c>
      <c r="AP17" s="970"/>
      <c r="AQ17" s="29"/>
    </row>
    <row r="18" spans="1:43" ht="12.75" customHeight="1">
      <c r="A18" s="14"/>
      <c r="B18" s="8" t="s">
        <v>29</v>
      </c>
      <c r="C18" s="8"/>
      <c r="D18" s="8"/>
      <c r="G18" s="985"/>
      <c r="H18" s="985"/>
      <c r="I18" s="985"/>
      <c r="J18" s="985"/>
      <c r="K18" s="985"/>
      <c r="L18" s="985"/>
      <c r="M18" s="985"/>
      <c r="N18" s="985"/>
      <c r="O18" s="985"/>
      <c r="P18" s="985"/>
      <c r="Q18" s="985"/>
      <c r="R18" s="985"/>
      <c r="S18" s="985"/>
      <c r="T18" s="985"/>
      <c r="U18" s="985"/>
      <c r="X18" s="8"/>
      <c r="Y18" s="8" t="s">
        <v>30</v>
      </c>
      <c r="Z18" s="8"/>
      <c r="AA18" s="8"/>
      <c r="AC18" s="985"/>
      <c r="AD18" s="985"/>
      <c r="AE18" s="985"/>
      <c r="AF18" s="985"/>
      <c r="AG18" s="944" t="s">
        <v>1</v>
      </c>
      <c r="AH18" s="944"/>
      <c r="AI18" s="985"/>
      <c r="AJ18" s="985"/>
      <c r="AK18" s="944" t="s">
        <v>2</v>
      </c>
      <c r="AL18" s="944"/>
      <c r="AM18" s="985"/>
      <c r="AN18" s="985"/>
      <c r="AO18" s="944" t="s">
        <v>3</v>
      </c>
      <c r="AP18" s="944"/>
      <c r="AQ18" s="20"/>
    </row>
    <row r="19" spans="1:43" s="7" customFormat="1" ht="2.25" customHeight="1">
      <c r="A19" s="30"/>
      <c r="B19" s="31"/>
      <c r="C19" s="31"/>
      <c r="D19" s="31"/>
      <c r="E19" s="31"/>
      <c r="F19" s="31"/>
      <c r="I19" s="31"/>
      <c r="K19" s="31"/>
      <c r="L19" s="31"/>
      <c r="M19" s="31"/>
      <c r="N19" s="31"/>
      <c r="O19" s="31"/>
      <c r="P19" s="31"/>
      <c r="R19" s="31"/>
      <c r="V19" s="31"/>
      <c r="W19" s="32"/>
      <c r="Y19" s="32"/>
      <c r="AC19" s="31"/>
      <c r="AD19" s="33"/>
      <c r="AE19" s="32"/>
      <c r="AF19" s="32"/>
      <c r="AH19" s="31"/>
      <c r="AI19" s="31"/>
      <c r="AJ19" s="31"/>
      <c r="AQ19" s="34"/>
    </row>
    <row r="20" spans="1:43" s="28" customFormat="1" ht="13.5" customHeight="1">
      <c r="A20" s="18" t="s">
        <v>175</v>
      </c>
      <c r="D20" s="6"/>
      <c r="E20" s="35"/>
      <c r="F20" s="35"/>
      <c r="G20" s="984" t="str">
        <f>'Form 1'!D13&amp;""</f>
        <v/>
      </c>
      <c r="H20" s="984"/>
      <c r="I20" s="984"/>
      <c r="J20" s="984"/>
      <c r="K20" s="984"/>
      <c r="L20" s="984"/>
      <c r="M20" s="984"/>
      <c r="N20" s="984"/>
      <c r="O20" s="984"/>
      <c r="P20" s="984"/>
      <c r="Q20" s="984"/>
      <c r="R20" s="984"/>
      <c r="S20" s="984"/>
      <c r="T20" s="984"/>
      <c r="U20" s="984"/>
      <c r="V20" s="984"/>
      <c r="W20" s="984"/>
      <c r="X20" s="984"/>
      <c r="Y20" s="984"/>
      <c r="Z20" s="984"/>
      <c r="AA20" s="984"/>
      <c r="AB20" s="984"/>
      <c r="AC20" s="984"/>
      <c r="AD20" s="984"/>
      <c r="AE20" s="984"/>
      <c r="AF20" s="984"/>
      <c r="AG20" s="984"/>
      <c r="AH20" s="984"/>
      <c r="AI20" s="984"/>
      <c r="AJ20" s="984"/>
      <c r="AK20" s="984"/>
      <c r="AL20" s="984"/>
      <c r="AM20" s="984"/>
      <c r="AN20" s="984"/>
      <c r="AO20" s="984"/>
      <c r="AP20" s="984"/>
      <c r="AQ20" s="29"/>
    </row>
    <row r="21" spans="1:43" ht="12.75" customHeight="1">
      <c r="A21" s="36"/>
      <c r="B21" s="8" t="s">
        <v>174</v>
      </c>
      <c r="C21" s="37"/>
      <c r="D21" s="37"/>
      <c r="E21" s="35"/>
      <c r="F21" s="35"/>
      <c r="G21" s="985"/>
      <c r="H21" s="985"/>
      <c r="I21" s="985"/>
      <c r="J21" s="985"/>
      <c r="K21" s="985"/>
      <c r="L21" s="985"/>
      <c r="M21" s="985"/>
      <c r="N21" s="985"/>
      <c r="O21" s="985"/>
      <c r="P21" s="985"/>
      <c r="Q21" s="985"/>
      <c r="R21" s="985"/>
      <c r="S21" s="985"/>
      <c r="T21" s="985"/>
      <c r="U21" s="985"/>
      <c r="V21" s="985"/>
      <c r="W21" s="985"/>
      <c r="X21" s="985"/>
      <c r="Y21" s="985"/>
      <c r="Z21" s="985"/>
      <c r="AA21" s="985"/>
      <c r="AB21" s="985"/>
      <c r="AC21" s="985"/>
      <c r="AD21" s="985"/>
      <c r="AE21" s="985"/>
      <c r="AF21" s="985"/>
      <c r="AG21" s="985"/>
      <c r="AH21" s="985"/>
      <c r="AI21" s="985"/>
      <c r="AJ21" s="985"/>
      <c r="AK21" s="985"/>
      <c r="AL21" s="985"/>
      <c r="AM21" s="985"/>
      <c r="AN21" s="985"/>
      <c r="AO21" s="985"/>
      <c r="AP21" s="985"/>
      <c r="AQ21" s="20"/>
    </row>
    <row r="22" spans="1:43" s="7" customFormat="1" ht="12" customHeight="1">
      <c r="A22" s="30"/>
      <c r="B22" s="31"/>
      <c r="C22" s="31"/>
      <c r="D22" s="31"/>
      <c r="E22" s="31"/>
      <c r="F22" s="31"/>
      <c r="G22" s="31"/>
      <c r="H22" s="31" t="s">
        <v>177</v>
      </c>
      <c r="I22" s="31"/>
      <c r="J22" s="31"/>
      <c r="K22" s="31"/>
      <c r="L22" s="38"/>
      <c r="M22" s="38"/>
      <c r="N22" s="38"/>
      <c r="O22" s="39"/>
      <c r="P22" s="31"/>
      <c r="Q22" s="31"/>
      <c r="R22" s="31"/>
      <c r="S22" s="31"/>
      <c r="T22" s="31" t="s">
        <v>176</v>
      </c>
      <c r="U22" s="31"/>
      <c r="V22" s="31"/>
      <c r="W22" s="40"/>
      <c r="X22"/>
      <c r="Y22" s="32"/>
      <c r="AC22" s="31"/>
      <c r="AD22" s="33"/>
      <c r="AE22" s="32"/>
      <c r="AF22" s="32"/>
      <c r="AH22" s="31"/>
      <c r="AI22" s="31"/>
      <c r="AJ22" s="31"/>
      <c r="AQ22" s="34"/>
    </row>
    <row r="23" spans="1:43" s="28" customFormat="1" ht="13.5" customHeight="1">
      <c r="A23" s="18" t="s">
        <v>173</v>
      </c>
      <c r="E23" s="970" t="s">
        <v>172</v>
      </c>
      <c r="F23" s="970"/>
      <c r="G23" s="41" t="s">
        <v>58</v>
      </c>
      <c r="H23" s="970" t="s">
        <v>171</v>
      </c>
      <c r="I23" s="970"/>
      <c r="K23" s="28" t="s">
        <v>170</v>
      </c>
      <c r="P23" s="984" t="str">
        <f>'Form 1'!J20&amp;", "&amp;'Form 1'!J21&amp;", "&amp;'Form 1'!J22</f>
        <v xml:space="preserve">, , </v>
      </c>
      <c r="Q23" s="984"/>
      <c r="R23" s="984"/>
      <c r="S23" s="984"/>
      <c r="T23" s="984"/>
      <c r="U23" s="984"/>
      <c r="V23" s="984"/>
      <c r="W23" s="984"/>
      <c r="X23" s="984"/>
      <c r="Y23" s="984"/>
      <c r="Z23" s="984"/>
      <c r="AA23" s="984"/>
      <c r="AB23" s="984"/>
      <c r="AC23" s="984"/>
      <c r="AD23" s="28" t="s">
        <v>169</v>
      </c>
      <c r="AK23" s="970" t="s">
        <v>45</v>
      </c>
      <c r="AL23" s="970"/>
      <c r="AM23" s="41" t="s">
        <v>58</v>
      </c>
      <c r="AN23" s="970" t="s">
        <v>57</v>
      </c>
      <c r="AO23" s="970"/>
      <c r="AQ23" s="29"/>
    </row>
    <row r="24" spans="1:43" ht="12.75" customHeight="1">
      <c r="A24" s="21"/>
      <c r="B24" s="8" t="s">
        <v>168</v>
      </c>
      <c r="D24" s="8"/>
      <c r="E24" s="1010" t="s">
        <v>4</v>
      </c>
      <c r="F24" s="1010"/>
      <c r="G24" s="42" t="s">
        <v>42</v>
      </c>
      <c r="H24" s="1010" t="s">
        <v>6</v>
      </c>
      <c r="I24" s="1010"/>
      <c r="K24" s="8"/>
      <c r="L24" s="8" t="s">
        <v>167</v>
      </c>
      <c r="M24" s="8"/>
      <c r="N24" s="8"/>
      <c r="P24" s="985"/>
      <c r="Q24" s="985"/>
      <c r="R24" s="985"/>
      <c r="S24" s="985"/>
      <c r="T24" s="985"/>
      <c r="U24" s="985"/>
      <c r="V24" s="985"/>
      <c r="W24" s="985"/>
      <c r="X24" s="985"/>
      <c r="Y24" s="985"/>
      <c r="Z24" s="985"/>
      <c r="AA24" s="985"/>
      <c r="AB24" s="985"/>
      <c r="AC24" s="985"/>
      <c r="AD24" s="8"/>
      <c r="AE24" s="8" t="s">
        <v>166</v>
      </c>
      <c r="AF24" s="8"/>
      <c r="AG24" s="8"/>
      <c r="AH24" s="8"/>
      <c r="AI24" s="8"/>
      <c r="AJ24" s="8"/>
      <c r="AK24" s="1010" t="s">
        <v>7</v>
      </c>
      <c r="AL24" s="1010"/>
      <c r="AM24" s="42" t="s">
        <v>42</v>
      </c>
      <c r="AN24" s="1010" t="s">
        <v>8</v>
      </c>
      <c r="AO24" s="1010"/>
      <c r="AQ24" s="20"/>
    </row>
    <row r="25" spans="1:43" ht="2.25" customHeight="1">
      <c r="A25" s="21"/>
      <c r="C25" s="8"/>
      <c r="D25" s="8"/>
      <c r="E25" s="8"/>
      <c r="F25" s="8"/>
      <c r="G25" s="8"/>
      <c r="H25" s="8"/>
      <c r="I25" s="8"/>
      <c r="J25" s="8"/>
      <c r="K25" s="8"/>
      <c r="L25" s="8"/>
      <c r="M25" s="8"/>
      <c r="N25" s="8"/>
      <c r="O25" s="8"/>
      <c r="P25" s="8"/>
      <c r="Q25" s="8"/>
      <c r="R25" s="8"/>
      <c r="S25" s="8"/>
      <c r="T25" s="8"/>
      <c r="U25" s="8"/>
      <c r="V25" s="8"/>
      <c r="W25" s="8"/>
      <c r="X25" s="8"/>
      <c r="Y25" s="8"/>
      <c r="Z25" s="8"/>
      <c r="AA25" s="8"/>
      <c r="AB25" s="8"/>
      <c r="AC25" s="8"/>
      <c r="AD25" s="8"/>
      <c r="AE25" s="8"/>
      <c r="AF25" s="8"/>
      <c r="AG25" s="8"/>
      <c r="AH25" s="8"/>
      <c r="AI25" s="8"/>
      <c r="AJ25" s="8"/>
      <c r="AK25" s="8"/>
      <c r="AL25" s="8"/>
      <c r="AM25" s="8"/>
      <c r="AQ25" s="20"/>
    </row>
    <row r="26" spans="1:43" ht="12.75" customHeight="1">
      <c r="A26" s="18" t="s">
        <v>165</v>
      </c>
      <c r="B26" s="28"/>
      <c r="C26" s="28"/>
      <c r="D26" s="28"/>
      <c r="E26" s="984" t="str">
        <f>'Form 1'!D23&amp;""</f>
        <v/>
      </c>
      <c r="F26" s="984"/>
      <c r="G26" s="984"/>
      <c r="H26" s="984"/>
      <c r="I26" s="984"/>
      <c r="J26" s="984"/>
      <c r="K26" s="984"/>
      <c r="L26" s="984"/>
      <c r="M26" s="984"/>
      <c r="N26" s="984"/>
      <c r="P26" s="28" t="s">
        <v>164</v>
      </c>
      <c r="Q26" s="28"/>
      <c r="R26" s="28"/>
      <c r="T26" s="28"/>
      <c r="U26" s="28"/>
      <c r="V26" s="28"/>
      <c r="W26" s="28"/>
      <c r="X26" s="984" t="str">
        <f>'Form 1'!D25&amp;""</f>
        <v/>
      </c>
      <c r="Y26" s="984"/>
      <c r="Z26" s="984"/>
      <c r="AA26" s="984"/>
      <c r="AB26" s="984"/>
      <c r="AC26" s="984"/>
      <c r="AD26" s="984"/>
      <c r="AE26" s="984"/>
      <c r="AF26" s="984"/>
      <c r="AG26" s="984"/>
      <c r="AH26" s="984"/>
      <c r="AI26" s="984"/>
      <c r="AJ26" s="984"/>
      <c r="AK26" s="984"/>
      <c r="AL26" s="984"/>
      <c r="AM26" s="984"/>
      <c r="AN26" s="984"/>
      <c r="AO26" s="984"/>
      <c r="AP26" s="984"/>
      <c r="AQ26" s="20"/>
    </row>
    <row r="27" spans="1:43" ht="11.25" customHeight="1">
      <c r="A27" s="21"/>
      <c r="B27" s="8" t="s">
        <v>163</v>
      </c>
      <c r="C27" s="8"/>
      <c r="D27" s="8"/>
      <c r="E27" s="985"/>
      <c r="F27" s="985"/>
      <c r="G27" s="985"/>
      <c r="H27" s="985"/>
      <c r="I27" s="985"/>
      <c r="J27" s="985"/>
      <c r="K27" s="985"/>
      <c r="L27" s="985"/>
      <c r="M27" s="985"/>
      <c r="N27" s="985"/>
      <c r="P27" s="8"/>
      <c r="Q27" s="8" t="s">
        <v>162</v>
      </c>
      <c r="R27" s="8"/>
      <c r="S27" s="8"/>
      <c r="T27" s="8"/>
      <c r="U27" s="8"/>
      <c r="V27" s="8"/>
      <c r="W27" s="8"/>
      <c r="X27" s="985"/>
      <c r="Y27" s="985"/>
      <c r="Z27" s="985"/>
      <c r="AA27" s="985"/>
      <c r="AB27" s="985"/>
      <c r="AC27" s="985"/>
      <c r="AD27" s="985"/>
      <c r="AE27" s="985"/>
      <c r="AF27" s="985"/>
      <c r="AG27" s="985"/>
      <c r="AH27" s="985"/>
      <c r="AI27" s="985"/>
      <c r="AJ27" s="985"/>
      <c r="AK27" s="985"/>
      <c r="AL27" s="985"/>
      <c r="AM27" s="985"/>
      <c r="AN27" s="985"/>
      <c r="AO27" s="985"/>
      <c r="AP27" s="985"/>
      <c r="AQ27" s="20"/>
    </row>
    <row r="28" spans="1:43" ht="2.25" customHeight="1">
      <c r="A28" s="21"/>
      <c r="C28" s="8"/>
      <c r="D28" s="8"/>
      <c r="E28" s="8"/>
      <c r="F28" s="8"/>
      <c r="G28" s="8"/>
      <c r="H28" s="8"/>
      <c r="I28" s="8"/>
      <c r="J28" s="8"/>
      <c r="K28" s="8"/>
      <c r="L28" s="8"/>
      <c r="N28" s="8"/>
      <c r="O28" s="8"/>
      <c r="P28" s="8"/>
      <c r="Q28" s="8"/>
      <c r="R28" s="8"/>
      <c r="AQ28" s="20"/>
    </row>
    <row r="29" spans="1:43" s="28" customFormat="1" ht="12.75" customHeight="1">
      <c r="A29" s="18" t="s">
        <v>161</v>
      </c>
      <c r="I29" s="994" t="str">
        <f>IFERROR(_xlfn.IFS('Form 1'!D8="滋賀 びわこ・くさつキャンパス Biwako-Kusatsu Campus in Shiga", "滋賀県草津市野路東1-1-1 立命館大学 びわこ・くさつキャンパス", 'Form 1'!D8="大阪いばらきキャンパス Osaka-Ibaraki Campus in Osaka", "大阪府茨木市岩倉町2-150 立命館大学 大阪いばらきキャンパス", 'Form 1'!D8="京都 衣笠キャンパス Kinugasa Campus in Kyoto", "京都府京都市北区等持院北町56-1 立命館大学 衣笠キャンパス"), "")</f>
        <v/>
      </c>
      <c r="J29" s="994"/>
      <c r="K29" s="994"/>
      <c r="L29" s="994"/>
      <c r="M29" s="994"/>
      <c r="N29" s="994"/>
      <c r="O29" s="994"/>
      <c r="P29" s="994"/>
      <c r="Q29" s="994"/>
      <c r="R29" s="994"/>
      <c r="S29" s="994"/>
      <c r="T29" s="994"/>
      <c r="U29" s="994"/>
      <c r="V29" s="994"/>
      <c r="W29" s="994"/>
      <c r="X29" s="994"/>
      <c r="Y29" s="994"/>
      <c r="Z29" s="994"/>
      <c r="AA29" s="994"/>
      <c r="AB29" s="994"/>
      <c r="AC29" s="994"/>
      <c r="AD29" s="994"/>
      <c r="AE29" s="994"/>
      <c r="AF29" s="994"/>
      <c r="AG29" s="994"/>
      <c r="AH29" s="994"/>
      <c r="AI29" s="994"/>
      <c r="AJ29" s="994"/>
      <c r="AK29" s="994"/>
      <c r="AL29" s="994"/>
      <c r="AM29" s="994"/>
      <c r="AN29" s="994"/>
      <c r="AO29" s="994"/>
      <c r="AP29" s="994"/>
      <c r="AQ29" s="29"/>
    </row>
    <row r="30" spans="1:43" ht="12.75" customHeight="1">
      <c r="A30" s="21"/>
      <c r="B30" s="8" t="s">
        <v>160</v>
      </c>
      <c r="I30" s="995"/>
      <c r="J30" s="995"/>
      <c r="K30" s="995"/>
      <c r="L30" s="995"/>
      <c r="M30" s="995"/>
      <c r="N30" s="995"/>
      <c r="O30" s="995"/>
      <c r="P30" s="995"/>
      <c r="Q30" s="995"/>
      <c r="R30" s="995"/>
      <c r="S30" s="995"/>
      <c r="T30" s="995"/>
      <c r="U30" s="995"/>
      <c r="V30" s="995"/>
      <c r="W30" s="995"/>
      <c r="X30" s="995"/>
      <c r="Y30" s="995"/>
      <c r="Z30" s="995"/>
      <c r="AA30" s="995"/>
      <c r="AB30" s="995"/>
      <c r="AC30" s="995"/>
      <c r="AD30" s="995"/>
      <c r="AE30" s="995"/>
      <c r="AF30" s="995"/>
      <c r="AG30" s="995"/>
      <c r="AH30" s="995"/>
      <c r="AI30" s="995"/>
      <c r="AJ30" s="995"/>
      <c r="AK30" s="995"/>
      <c r="AL30" s="995"/>
      <c r="AM30" s="995"/>
      <c r="AN30" s="995"/>
      <c r="AO30" s="995"/>
      <c r="AP30" s="995"/>
      <c r="AQ30" s="20"/>
    </row>
    <row r="31" spans="1:43" ht="2.25" customHeight="1">
      <c r="A31" s="21"/>
      <c r="C31" s="8"/>
      <c r="I31" s="43"/>
      <c r="J31" s="43"/>
      <c r="K31" s="43"/>
      <c r="L31" s="43"/>
      <c r="M31" s="43"/>
      <c r="N31" s="43"/>
      <c r="O31" s="43"/>
      <c r="P31" s="43"/>
      <c r="Q31" s="43"/>
      <c r="R31" s="43"/>
      <c r="S31" s="43"/>
      <c r="T31" s="43"/>
      <c r="U31" s="43"/>
      <c r="V31" s="43"/>
      <c r="W31" s="43"/>
      <c r="X31" s="43"/>
      <c r="Y31" s="43"/>
      <c r="Z31" s="43"/>
      <c r="AA31" s="43"/>
      <c r="AB31" s="43"/>
      <c r="AC31" s="43"/>
      <c r="AD31" s="43"/>
      <c r="AE31" s="43"/>
      <c r="AF31" s="43"/>
      <c r="AG31" s="43"/>
      <c r="AH31" s="43"/>
      <c r="AI31" s="43"/>
      <c r="AJ31" s="43"/>
      <c r="AK31" s="43"/>
      <c r="AL31" s="43"/>
      <c r="AM31" s="43"/>
      <c r="AN31" s="43"/>
      <c r="AO31" s="43"/>
      <c r="AP31" s="43"/>
      <c r="AQ31" s="20"/>
    </row>
    <row r="32" spans="1:43" s="28" customFormat="1" ht="13">
      <c r="A32" s="18"/>
      <c r="B32" s="28" t="s">
        <v>159</v>
      </c>
      <c r="H32" s="35"/>
      <c r="I32" s="994" t="str">
        <f>IFERROR(_xlfn.IFS('Form 1'!D8="滋賀 びわこ・くさつキャンパス Biwako-Kusatsu Campus in Shiga", "077-561-3946", 'Form 1'!D8="大阪いばらきキャンパス Osaka-Ibaraki Campus in Osaka", "072-665-2070", 'Form 1'!D8="京都 衣笠キャンパス Kinugasa Campus in Kyoto", "075-465-8230"), "")</f>
        <v/>
      </c>
      <c r="J32" s="994"/>
      <c r="K32" s="994"/>
      <c r="L32" s="994"/>
      <c r="M32" s="994"/>
      <c r="N32" s="994"/>
      <c r="O32" s="994"/>
      <c r="P32" s="994"/>
      <c r="Q32" s="994"/>
      <c r="R32" s="994"/>
      <c r="S32" s="994"/>
      <c r="T32" s="994"/>
      <c r="W32" s="28" t="s">
        <v>158</v>
      </c>
      <c r="AC32" s="996"/>
      <c r="AD32" s="996"/>
      <c r="AE32" s="996"/>
      <c r="AF32" s="996"/>
      <c r="AG32" s="996"/>
      <c r="AH32" s="996"/>
      <c r="AI32" s="996"/>
      <c r="AJ32" s="996"/>
      <c r="AK32" s="996"/>
      <c r="AL32" s="996"/>
      <c r="AM32" s="996"/>
      <c r="AN32" s="996"/>
      <c r="AO32" s="996"/>
      <c r="AP32" s="44"/>
      <c r="AQ32" s="29"/>
    </row>
    <row r="33" spans="1:54" ht="12.75" customHeight="1">
      <c r="A33" s="21"/>
      <c r="B33" s="8" t="s">
        <v>157</v>
      </c>
      <c r="C33" s="8"/>
      <c r="D33" s="28"/>
      <c r="E33" s="28"/>
      <c r="F33" s="28"/>
      <c r="H33" s="44"/>
      <c r="I33" s="995"/>
      <c r="J33" s="995"/>
      <c r="K33" s="995"/>
      <c r="L33" s="995"/>
      <c r="M33" s="995"/>
      <c r="N33" s="995"/>
      <c r="O33" s="995"/>
      <c r="P33" s="995"/>
      <c r="Q33" s="995"/>
      <c r="R33" s="995"/>
      <c r="S33" s="995"/>
      <c r="T33" s="995"/>
      <c r="W33" s="8" t="s">
        <v>156</v>
      </c>
      <c r="X33" s="28"/>
      <c r="Y33" s="28"/>
      <c r="Z33" s="28"/>
      <c r="AA33" s="28"/>
      <c r="AC33" s="997"/>
      <c r="AD33" s="997"/>
      <c r="AE33" s="997"/>
      <c r="AF33" s="997"/>
      <c r="AG33" s="997"/>
      <c r="AH33" s="997"/>
      <c r="AI33" s="997"/>
      <c r="AJ33" s="997"/>
      <c r="AK33" s="997"/>
      <c r="AL33" s="997"/>
      <c r="AM33" s="997"/>
      <c r="AN33" s="997"/>
      <c r="AO33" s="997"/>
      <c r="AP33" s="44"/>
      <c r="AQ33" s="20"/>
    </row>
    <row r="34" spans="1:54" ht="2.25" customHeight="1">
      <c r="A34" s="21"/>
      <c r="C34" s="8"/>
      <c r="D34" s="8"/>
      <c r="E34" s="8"/>
      <c r="F34" s="8"/>
      <c r="G34" s="8"/>
      <c r="H34" s="8"/>
      <c r="I34" s="8"/>
      <c r="J34" s="8"/>
      <c r="K34" s="8"/>
      <c r="L34" s="8"/>
      <c r="M34" s="8"/>
      <c r="N34" s="8"/>
      <c r="O34" s="8"/>
      <c r="P34" s="8"/>
      <c r="Q34" s="8"/>
      <c r="R34" s="8"/>
      <c r="S34" s="8"/>
      <c r="T34" s="8"/>
      <c r="U34" s="8"/>
      <c r="V34" s="8"/>
      <c r="W34" s="8"/>
      <c r="AQ34" s="20"/>
    </row>
    <row r="35" spans="1:54" s="28" customFormat="1" ht="13.5" customHeight="1">
      <c r="A35" s="18" t="s">
        <v>155</v>
      </c>
      <c r="F35" s="28" t="s">
        <v>154</v>
      </c>
      <c r="H35" s="35"/>
      <c r="I35" s="998" t="str">
        <f>'Form 1'!D29&amp;""</f>
        <v/>
      </c>
      <c r="J35" s="998"/>
      <c r="K35" s="998"/>
      <c r="L35" s="998"/>
      <c r="M35" s="998"/>
      <c r="N35" s="998"/>
      <c r="O35" s="998"/>
      <c r="P35" s="998"/>
      <c r="Q35" s="998"/>
      <c r="R35" s="998"/>
      <c r="S35" s="998"/>
      <c r="T35" s="998"/>
      <c r="W35" s="28" t="s">
        <v>153</v>
      </c>
      <c r="AC35" s="984" t="str">
        <f>'Form 1'!F31&amp;""</f>
        <v/>
      </c>
      <c r="AD35" s="984"/>
      <c r="AE35" s="984"/>
      <c r="AF35" s="984"/>
      <c r="AG35" s="970" t="s">
        <v>51</v>
      </c>
      <c r="AH35" s="970"/>
      <c r="AI35" s="984" t="str">
        <f>'Form 1'!J31&amp;""</f>
        <v/>
      </c>
      <c r="AJ35" s="984"/>
      <c r="AK35" s="970" t="s">
        <v>50</v>
      </c>
      <c r="AL35" s="970"/>
      <c r="AM35" s="984" t="str">
        <f>'Form 1'!N31&amp;""</f>
        <v/>
      </c>
      <c r="AN35" s="984"/>
      <c r="AO35" s="28" t="s">
        <v>49</v>
      </c>
      <c r="AP35" s="41"/>
      <c r="AQ35" s="29"/>
    </row>
    <row r="36" spans="1:54" ht="12.75" customHeight="1">
      <c r="A36" s="21"/>
      <c r="B36" s="8" t="s">
        <v>152</v>
      </c>
      <c r="C36" s="28"/>
      <c r="D36" s="8"/>
      <c r="G36" s="8" t="s">
        <v>151</v>
      </c>
      <c r="H36" s="44"/>
      <c r="I36" s="999"/>
      <c r="J36" s="999"/>
      <c r="K36" s="999"/>
      <c r="L36" s="999"/>
      <c r="M36" s="999"/>
      <c r="N36" s="999"/>
      <c r="O36" s="999"/>
      <c r="P36" s="999"/>
      <c r="Q36" s="999"/>
      <c r="R36" s="999"/>
      <c r="S36" s="999"/>
      <c r="T36" s="999"/>
      <c r="W36" s="8"/>
      <c r="X36" s="8" t="s">
        <v>150</v>
      </c>
      <c r="Z36" s="8"/>
      <c r="AA36" s="8"/>
      <c r="AC36" s="985"/>
      <c r="AD36" s="985"/>
      <c r="AE36" s="985"/>
      <c r="AF36" s="985"/>
      <c r="AG36" s="944" t="s">
        <v>1</v>
      </c>
      <c r="AH36" s="944"/>
      <c r="AI36" s="985"/>
      <c r="AJ36" s="985"/>
      <c r="AK36" s="944" t="s">
        <v>2</v>
      </c>
      <c r="AL36" s="944"/>
      <c r="AM36" s="985"/>
      <c r="AN36" s="985"/>
      <c r="AO36" s="45" t="s">
        <v>3</v>
      </c>
      <c r="AP36" s="8"/>
      <c r="AQ36" s="20"/>
    </row>
    <row r="37" spans="1:54" ht="2.25" customHeight="1">
      <c r="A37" s="21"/>
      <c r="C37" s="8"/>
      <c r="D37" s="8"/>
      <c r="E37" s="8"/>
      <c r="F37" s="8"/>
      <c r="G37" s="8"/>
      <c r="H37" s="8"/>
      <c r="I37" s="8"/>
      <c r="J37" s="8"/>
      <c r="K37" s="8"/>
      <c r="L37" s="8"/>
      <c r="M37" s="8"/>
      <c r="N37" s="8"/>
      <c r="O37" s="8"/>
      <c r="P37" s="8"/>
      <c r="Q37" s="8"/>
      <c r="R37" s="8"/>
      <c r="S37" s="8"/>
      <c r="T37" s="8"/>
      <c r="U37" s="8"/>
      <c r="V37" s="8"/>
      <c r="W37" s="8"/>
      <c r="X37" s="8"/>
      <c r="Y37" s="8"/>
      <c r="Z37" s="8"/>
      <c r="AA37" s="8"/>
      <c r="AB37" s="8"/>
      <c r="AC37" s="8"/>
      <c r="AD37" s="8"/>
      <c r="AE37" s="8"/>
      <c r="AF37" s="8"/>
      <c r="AG37" s="8"/>
      <c r="AH37" s="8"/>
      <c r="AI37" s="8"/>
      <c r="AJ37" s="8"/>
      <c r="AK37" s="8"/>
      <c r="AL37" s="8"/>
      <c r="AM37" s="8"/>
      <c r="AQ37" s="20"/>
    </row>
    <row r="38" spans="1:54" s="28" customFormat="1" ht="13">
      <c r="A38" s="18" t="s">
        <v>149</v>
      </c>
      <c r="V38" s="8" t="s">
        <v>148</v>
      </c>
      <c r="AQ38" s="29"/>
    </row>
    <row r="39" spans="1:54" s="28" customFormat="1" ht="13">
      <c r="A39" s="18"/>
      <c r="B39" s="46" t="s">
        <v>0</v>
      </c>
      <c r="C39" s="28" t="s">
        <v>147</v>
      </c>
      <c r="H39" s="46" t="s">
        <v>0</v>
      </c>
      <c r="I39" s="28" t="s">
        <v>146</v>
      </c>
      <c r="N39" s="46" t="s">
        <v>0</v>
      </c>
      <c r="O39" s="28" t="s">
        <v>145</v>
      </c>
      <c r="T39" s="46" t="s">
        <v>0</v>
      </c>
      <c r="U39" s="28" t="s">
        <v>144</v>
      </c>
      <c r="AD39" s="46" t="s">
        <v>5</v>
      </c>
      <c r="AE39" s="28" t="s">
        <v>143</v>
      </c>
      <c r="AK39" s="46" t="s">
        <v>5</v>
      </c>
      <c r="AL39" s="28" t="s">
        <v>142</v>
      </c>
      <c r="AQ39" s="29"/>
      <c r="AU39" s="8"/>
      <c r="AV39" s="8"/>
      <c r="AW39" s="8"/>
      <c r="AX39" s="8"/>
      <c r="AY39" s="8"/>
      <c r="AZ39" s="8"/>
      <c r="BA39" s="8"/>
      <c r="BB39" s="8"/>
    </row>
    <row r="40" spans="1:54" ht="12.75" customHeight="1">
      <c r="A40" s="21"/>
      <c r="C40" s="8" t="s">
        <v>141</v>
      </c>
      <c r="D40" s="8"/>
      <c r="E40" s="8"/>
      <c r="F40" s="8"/>
      <c r="H40" s="8"/>
      <c r="I40" s="8" t="s">
        <v>140</v>
      </c>
      <c r="O40" s="8" t="s">
        <v>139</v>
      </c>
      <c r="T40" s="8"/>
      <c r="U40" s="8" t="s">
        <v>138</v>
      </c>
      <c r="AE40" s="8" t="s">
        <v>137</v>
      </c>
      <c r="AF40" s="8"/>
      <c r="AL40" s="8" t="s">
        <v>136</v>
      </c>
      <c r="AQ40" s="47"/>
    </row>
    <row r="41" spans="1:54" s="28" customFormat="1" ht="14.25" customHeight="1">
      <c r="A41" s="18"/>
      <c r="B41" s="46" t="s">
        <v>90</v>
      </c>
      <c r="C41" s="28" t="s">
        <v>135</v>
      </c>
      <c r="J41" s="46" t="s">
        <v>0</v>
      </c>
      <c r="K41" s="28" t="s">
        <v>134</v>
      </c>
      <c r="R41" s="46" t="s">
        <v>0</v>
      </c>
      <c r="S41" s="28" t="s">
        <v>133</v>
      </c>
      <c r="Y41" s="46" t="s">
        <v>5</v>
      </c>
      <c r="Z41" s="28" t="s">
        <v>132</v>
      </c>
      <c r="AD41" s="46" t="s">
        <v>90</v>
      </c>
      <c r="AE41" s="28" t="s">
        <v>127</v>
      </c>
      <c r="AQ41" s="29"/>
    </row>
    <row r="42" spans="1:54" s="8" customFormat="1" ht="12.75" customHeight="1">
      <c r="A42" s="14"/>
      <c r="C42" s="8" t="s">
        <v>131</v>
      </c>
      <c r="K42" s="8" t="s">
        <v>130</v>
      </c>
      <c r="S42" s="8" t="s">
        <v>129</v>
      </c>
      <c r="Z42" s="8" t="s">
        <v>128</v>
      </c>
      <c r="AD42" s="48"/>
      <c r="AE42" s="988" t="s">
        <v>123</v>
      </c>
      <c r="AF42" s="988"/>
      <c r="AG42" s="988"/>
      <c r="AH42" s="988"/>
      <c r="AI42" s="988"/>
      <c r="AJ42" s="988"/>
      <c r="AK42" s="988"/>
      <c r="AL42" s="988"/>
      <c r="AM42" s="988"/>
      <c r="AN42" s="988"/>
      <c r="AO42" s="988"/>
      <c r="AP42" s="988"/>
      <c r="AQ42" s="989"/>
    </row>
    <row r="43" spans="1:54" s="28" customFormat="1" ht="13">
      <c r="A43" s="18"/>
      <c r="B43" s="46" t="s">
        <v>0</v>
      </c>
      <c r="C43" s="28" t="s">
        <v>126</v>
      </c>
      <c r="H43" s="46" t="s">
        <v>5</v>
      </c>
      <c r="I43" s="28" t="s">
        <v>125</v>
      </c>
      <c r="M43" s="46" t="s">
        <v>90</v>
      </c>
      <c r="N43" s="28" t="s">
        <v>124</v>
      </c>
      <c r="AD43" s="46" t="s">
        <v>90</v>
      </c>
      <c r="AE43" s="28" t="s">
        <v>498</v>
      </c>
      <c r="AQ43" s="29"/>
    </row>
    <row r="44" spans="1:54" s="8" customFormat="1" ht="12.75" customHeight="1">
      <c r="A44" s="14"/>
      <c r="C44" s="8" t="s">
        <v>122</v>
      </c>
      <c r="I44" s="8" t="s">
        <v>121</v>
      </c>
      <c r="N44" s="32" t="s">
        <v>120</v>
      </c>
      <c r="O44" s="49"/>
      <c r="Q44" s="49"/>
      <c r="S44" s="49"/>
      <c r="T44" s="49"/>
      <c r="U44" s="49"/>
      <c r="V44" s="49"/>
      <c r="W44" s="49"/>
      <c r="X44" s="49"/>
      <c r="Y44" s="49"/>
      <c r="Z44" s="49"/>
      <c r="AA44" s="49"/>
      <c r="AB44" s="49"/>
      <c r="AC44" s="49"/>
      <c r="AE44" s="32" t="s">
        <v>497</v>
      </c>
      <c r="AG44" s="49"/>
      <c r="AH44" s="49"/>
      <c r="AI44" s="49"/>
      <c r="AJ44" s="49"/>
      <c r="AK44" s="49"/>
      <c r="AL44" s="49"/>
      <c r="AM44" s="49"/>
      <c r="AN44" s="49"/>
      <c r="AQ44" s="47"/>
      <c r="AU44" s="28"/>
      <c r="AV44" s="28"/>
      <c r="AW44" s="28"/>
    </row>
    <row r="45" spans="1:54" s="28" customFormat="1" ht="13">
      <c r="A45" s="18"/>
      <c r="B45" s="46" t="s">
        <v>90</v>
      </c>
      <c r="C45" s="28" t="s">
        <v>119</v>
      </c>
      <c r="L45" s="46" t="s">
        <v>0</v>
      </c>
      <c r="M45" s="28" t="s">
        <v>118</v>
      </c>
      <c r="U45" s="46" t="s">
        <v>0</v>
      </c>
      <c r="V45" s="28" t="s">
        <v>117</v>
      </c>
      <c r="AC45" s="46" t="s">
        <v>11</v>
      </c>
      <c r="AD45" s="28" t="s">
        <v>116</v>
      </c>
      <c r="AJ45" s="46" t="s">
        <v>5</v>
      </c>
      <c r="AK45" s="28" t="s">
        <v>115</v>
      </c>
      <c r="AQ45" s="29"/>
      <c r="AU45" s="8"/>
      <c r="AV45" s="8"/>
      <c r="AW45" s="8"/>
    </row>
    <row r="46" spans="1:54" ht="12.75" customHeight="1">
      <c r="A46" s="21"/>
      <c r="C46" s="50"/>
      <c r="D46" s="8" t="s">
        <v>114</v>
      </c>
      <c r="E46" s="50"/>
      <c r="F46" s="50"/>
      <c r="G46" s="50"/>
      <c r="H46" s="50"/>
      <c r="I46" s="50"/>
      <c r="J46" s="50"/>
      <c r="K46" s="50"/>
      <c r="L46" s="50"/>
      <c r="N46" s="8" t="s">
        <v>113</v>
      </c>
      <c r="O46" s="50"/>
      <c r="P46" s="50"/>
      <c r="Q46" s="50"/>
      <c r="R46" s="50"/>
      <c r="S46" s="8"/>
      <c r="V46" s="8" t="s">
        <v>112</v>
      </c>
      <c r="AD46" s="13" t="s">
        <v>111</v>
      </c>
      <c r="AK46" s="8" t="s">
        <v>110</v>
      </c>
      <c r="AQ46" s="20"/>
    </row>
    <row r="47" spans="1:54" ht="12.75" customHeight="1">
      <c r="A47" s="21"/>
      <c r="B47" s="46" t="s">
        <v>5</v>
      </c>
      <c r="C47" s="28" t="s">
        <v>109</v>
      </c>
      <c r="D47" s="50"/>
      <c r="E47" s="50"/>
      <c r="F47" s="50"/>
      <c r="G47" s="50"/>
      <c r="H47" s="50"/>
      <c r="I47" s="50"/>
      <c r="J47" s="50"/>
      <c r="K47" s="50"/>
      <c r="M47" s="46" t="s">
        <v>5</v>
      </c>
      <c r="N47" s="28" t="s">
        <v>108</v>
      </c>
      <c r="O47" s="50"/>
      <c r="P47" s="50"/>
      <c r="Q47" s="50"/>
      <c r="R47" s="50"/>
      <c r="S47" s="50"/>
      <c r="T47" s="8"/>
      <c r="Y47" s="13"/>
      <c r="AA47" s="46" t="s">
        <v>5</v>
      </c>
      <c r="AB47" s="28" t="s">
        <v>107</v>
      </c>
      <c r="AC47" s="50"/>
      <c r="AD47" s="50"/>
      <c r="AE47" s="50"/>
      <c r="AF47" s="50"/>
      <c r="AG47" s="50"/>
      <c r="AH47" s="50"/>
      <c r="AK47" s="46" t="s">
        <v>0</v>
      </c>
      <c r="AL47" s="28" t="s">
        <v>103</v>
      </c>
      <c r="AQ47" s="20"/>
    </row>
    <row r="48" spans="1:54" ht="12.75" customHeight="1">
      <c r="A48" s="21"/>
      <c r="C48" s="990" t="s">
        <v>106</v>
      </c>
      <c r="D48" s="990"/>
      <c r="E48" s="990"/>
      <c r="F48" s="990"/>
      <c r="G48" s="990"/>
      <c r="H48" s="990"/>
      <c r="I48" s="990"/>
      <c r="J48" s="50"/>
      <c r="K48" s="50"/>
      <c r="L48" s="50"/>
      <c r="N48" s="8" t="s">
        <v>105</v>
      </c>
      <c r="O48" s="8"/>
      <c r="P48" s="8"/>
      <c r="Q48" s="8"/>
      <c r="R48" s="8"/>
      <c r="S48" s="8"/>
      <c r="T48" s="8"/>
      <c r="Y48" s="13"/>
      <c r="AA48" s="50"/>
      <c r="AB48" s="8" t="s">
        <v>104</v>
      </c>
      <c r="AC48" s="8"/>
      <c r="AD48" s="8"/>
      <c r="AE48" s="8"/>
      <c r="AF48" s="8"/>
      <c r="AG48" s="8"/>
      <c r="AH48" s="8"/>
      <c r="AK48" s="8"/>
      <c r="AL48" s="8" t="s">
        <v>100</v>
      </c>
      <c r="AQ48" s="20"/>
    </row>
    <row r="49" spans="1:78" ht="12.75" customHeight="1">
      <c r="A49" s="21"/>
      <c r="B49" s="46" t="s">
        <v>90</v>
      </c>
      <c r="C49" s="28" t="s">
        <v>102</v>
      </c>
      <c r="K49" s="28"/>
      <c r="Q49" s="46" t="s">
        <v>0</v>
      </c>
      <c r="R49" s="28" t="s">
        <v>101</v>
      </c>
      <c r="AB49" s="46" t="s">
        <v>0</v>
      </c>
      <c r="AC49" s="28" t="s">
        <v>496</v>
      </c>
      <c r="AQ49" s="20"/>
    </row>
    <row r="50" spans="1:78" ht="12.75" customHeight="1">
      <c r="A50" s="21"/>
      <c r="C50" s="51" t="s">
        <v>99</v>
      </c>
      <c r="D50" s="52"/>
      <c r="E50" s="52"/>
      <c r="F50" s="52"/>
      <c r="G50" s="52"/>
      <c r="H50" s="52"/>
      <c r="I50" s="52"/>
      <c r="J50" s="52"/>
      <c r="K50" s="52"/>
      <c r="L50" s="52"/>
      <c r="M50" s="52"/>
      <c r="N50" s="52"/>
      <c r="O50" s="52"/>
      <c r="P50" s="53"/>
      <c r="R50" s="31" t="s">
        <v>98</v>
      </c>
      <c r="S50" s="31"/>
      <c r="T50" s="31"/>
      <c r="U50" s="31"/>
      <c r="V50" s="31"/>
      <c r="X50" s="31"/>
      <c r="AB50" s="37"/>
      <c r="AC50" s="991" t="s">
        <v>495</v>
      </c>
      <c r="AD50" s="992"/>
      <c r="AE50" s="992"/>
      <c r="AF50" s="992"/>
      <c r="AG50" s="992"/>
      <c r="AH50" s="992"/>
      <c r="AI50" s="992"/>
      <c r="AJ50" s="992"/>
      <c r="AK50" s="992"/>
      <c r="AL50" s="992"/>
      <c r="AM50" s="992"/>
      <c r="AN50" s="992"/>
      <c r="AO50" s="992"/>
      <c r="AP50" s="992"/>
      <c r="AQ50" s="993"/>
      <c r="AR50" s="37"/>
      <c r="AS50" s="37"/>
    </row>
    <row r="51" spans="1:78" s="28" customFormat="1" ht="12.75" customHeight="1">
      <c r="A51" s="18"/>
      <c r="B51" s="46" t="s">
        <v>0</v>
      </c>
      <c r="C51" s="28" t="s">
        <v>97</v>
      </c>
      <c r="N51" s="46" t="s">
        <v>0</v>
      </c>
      <c r="O51" s="28" t="s">
        <v>96</v>
      </c>
      <c r="AA51" s="46" t="s">
        <v>0</v>
      </c>
      <c r="AB51" s="28" t="s">
        <v>95</v>
      </c>
      <c r="AQ51" s="29"/>
      <c r="BO51" s="5"/>
    </row>
    <row r="52" spans="1:78" s="8" customFormat="1" ht="12.75" customHeight="1">
      <c r="A52" s="14"/>
      <c r="C52" s="8" t="s">
        <v>94</v>
      </c>
      <c r="O52" s="8" t="s">
        <v>93</v>
      </c>
      <c r="AB52" s="8" t="s">
        <v>92</v>
      </c>
      <c r="AQ52" s="47"/>
      <c r="AW52" s="5"/>
      <c r="AX52" s="5"/>
      <c r="BF52" s="5"/>
      <c r="BG52" s="5"/>
      <c r="BJ52" s="5"/>
      <c r="BK52" s="5"/>
      <c r="BL52" s="5"/>
      <c r="BM52" s="5"/>
      <c r="BN52" s="5"/>
      <c r="BO52" s="5"/>
      <c r="BQ52" s="5"/>
      <c r="BR52" s="5"/>
      <c r="BS52" s="5"/>
      <c r="BT52" s="5"/>
      <c r="BU52" s="5"/>
      <c r="BV52" s="5"/>
      <c r="BY52" s="5"/>
      <c r="BZ52" s="5"/>
    </row>
    <row r="53" spans="1:78" s="8" customFormat="1" ht="12.75" customHeight="1">
      <c r="A53" s="14"/>
      <c r="B53" s="46" t="s">
        <v>90</v>
      </c>
      <c r="C53" s="28" t="s">
        <v>91</v>
      </c>
      <c r="M53" s="46" t="s">
        <v>90</v>
      </c>
      <c r="N53" s="28" t="s">
        <v>89</v>
      </c>
      <c r="Y53" s="46" t="s">
        <v>0</v>
      </c>
      <c r="Z53" s="28" t="s">
        <v>88</v>
      </c>
      <c r="AK53" s="46" t="s">
        <v>0</v>
      </c>
      <c r="AL53" s="28" t="s">
        <v>87</v>
      </c>
      <c r="AQ53" s="47"/>
      <c r="AW53" s="5"/>
      <c r="AX53" s="5"/>
      <c r="BF53" s="5"/>
      <c r="BG53" s="5"/>
      <c r="BJ53" s="5"/>
      <c r="BK53" s="5"/>
      <c r="BL53" s="5"/>
      <c r="BM53" s="5"/>
      <c r="BN53" s="5"/>
      <c r="BO53" s="5"/>
      <c r="BQ53" s="5"/>
      <c r="BR53" s="5"/>
      <c r="BS53" s="5"/>
      <c r="BT53" s="5"/>
      <c r="BU53" s="5"/>
      <c r="BV53" s="5"/>
      <c r="BY53" s="5"/>
      <c r="BZ53" s="5"/>
    </row>
    <row r="54" spans="1:78" s="8" customFormat="1" ht="12.75" customHeight="1">
      <c r="A54" s="14"/>
      <c r="C54" s="8" t="s">
        <v>86</v>
      </c>
      <c r="N54" s="8" t="s">
        <v>85</v>
      </c>
      <c r="Z54" s="8" t="s">
        <v>84</v>
      </c>
      <c r="AL54" s="8" t="s">
        <v>83</v>
      </c>
      <c r="AQ54" s="47"/>
      <c r="AW54" s="5"/>
      <c r="AX54" s="5"/>
      <c r="BF54" s="5"/>
      <c r="BG54" s="5"/>
      <c r="BJ54" s="5"/>
      <c r="BK54" s="5"/>
      <c r="BL54" s="5"/>
      <c r="BM54" s="5"/>
      <c r="BN54" s="5"/>
      <c r="BQ54" s="5"/>
      <c r="BR54" s="5"/>
      <c r="BS54" s="5"/>
      <c r="BT54" s="5"/>
      <c r="BU54" s="5"/>
      <c r="BV54" s="5"/>
      <c r="BY54" s="5"/>
      <c r="BZ54" s="5"/>
    </row>
    <row r="55" spans="1:78" s="28" customFormat="1" ht="13.5" customHeight="1">
      <c r="A55" s="54" t="s">
        <v>82</v>
      </c>
      <c r="B55" s="35"/>
      <c r="C55" s="35"/>
      <c r="D55" s="35"/>
      <c r="E55" s="35"/>
      <c r="F55" s="35"/>
      <c r="G55" s="35"/>
      <c r="H55" s="984">
        <v>2027</v>
      </c>
      <c r="I55" s="984"/>
      <c r="J55" s="984"/>
      <c r="K55" s="984"/>
      <c r="L55" s="970" t="s">
        <v>51</v>
      </c>
      <c r="M55" s="970"/>
      <c r="N55" s="984" t="str">
        <f>'Form 1'!J32&amp;""</f>
        <v>3</v>
      </c>
      <c r="O55" s="984"/>
      <c r="P55" s="970" t="s">
        <v>50</v>
      </c>
      <c r="Q55" s="970"/>
      <c r="R55" s="984" t="str">
        <f>'Form 1'!N32&amp;""</f>
        <v/>
      </c>
      <c r="S55" s="984"/>
      <c r="T55" s="41" t="s">
        <v>49</v>
      </c>
      <c r="W55" s="28" t="s">
        <v>81</v>
      </c>
      <c r="AC55" s="984" t="str">
        <f>'Form 1'!D36&amp;""</f>
        <v/>
      </c>
      <c r="AD55" s="984"/>
      <c r="AE55" s="984"/>
      <c r="AF55" s="984"/>
      <c r="AG55" s="984"/>
      <c r="AH55" s="984"/>
      <c r="AI55" s="984"/>
      <c r="AJ55" s="984"/>
      <c r="AK55" s="984"/>
      <c r="AL55" s="984"/>
      <c r="AM55" s="984"/>
      <c r="AN55" s="984"/>
      <c r="AO55" s="984"/>
      <c r="AP55" s="984"/>
      <c r="AQ55" s="29"/>
    </row>
    <row r="56" spans="1:78" ht="12.75" customHeight="1">
      <c r="A56" s="21"/>
      <c r="B56" s="8" t="s">
        <v>80</v>
      </c>
      <c r="D56" s="8"/>
      <c r="E56" s="8"/>
      <c r="F56" s="8"/>
      <c r="G56" s="8"/>
      <c r="H56" s="985"/>
      <c r="I56" s="985"/>
      <c r="J56" s="985"/>
      <c r="K56" s="985"/>
      <c r="L56" s="944" t="s">
        <v>1</v>
      </c>
      <c r="M56" s="944"/>
      <c r="N56" s="985"/>
      <c r="O56" s="985"/>
      <c r="P56" s="944" t="s">
        <v>2</v>
      </c>
      <c r="Q56" s="944"/>
      <c r="R56" s="985"/>
      <c r="S56" s="985"/>
      <c r="T56" s="45" t="s">
        <v>3</v>
      </c>
      <c r="W56" s="8"/>
      <c r="X56" s="8" t="s">
        <v>79</v>
      </c>
      <c r="Y56" s="8"/>
      <c r="AC56" s="985"/>
      <c r="AD56" s="985"/>
      <c r="AE56" s="985"/>
      <c r="AF56" s="985"/>
      <c r="AG56" s="985"/>
      <c r="AH56" s="985"/>
      <c r="AI56" s="985"/>
      <c r="AJ56" s="985"/>
      <c r="AK56" s="985"/>
      <c r="AL56" s="985"/>
      <c r="AM56" s="985"/>
      <c r="AN56" s="985"/>
      <c r="AO56" s="985"/>
      <c r="AP56" s="985"/>
      <c r="AQ56" s="20"/>
    </row>
    <row r="57" spans="1:78" ht="2.25" customHeight="1">
      <c r="A57" s="21"/>
      <c r="B57" s="8"/>
      <c r="D57" s="8"/>
      <c r="E57" s="8"/>
      <c r="F57" s="8"/>
      <c r="G57" s="8"/>
      <c r="H57" s="28"/>
      <c r="I57" s="28"/>
      <c r="J57" s="55"/>
      <c r="L57" s="56"/>
      <c r="M57" s="56"/>
      <c r="N57" s="35"/>
      <c r="O57" s="56"/>
      <c r="P57" s="42"/>
      <c r="Q57" s="35"/>
      <c r="R57" s="35"/>
      <c r="S57" s="56"/>
      <c r="T57" s="56"/>
      <c r="W57" s="8"/>
      <c r="X57" s="8"/>
      <c r="Y57" s="8"/>
      <c r="AQ57" s="20"/>
    </row>
    <row r="58" spans="1:78" s="28" customFormat="1" ht="13.5" customHeight="1">
      <c r="A58" s="18" t="s">
        <v>78</v>
      </c>
      <c r="H58" s="982" t="s">
        <v>814</v>
      </c>
      <c r="I58" s="982"/>
      <c r="J58" s="982"/>
      <c r="K58" s="982"/>
      <c r="L58" s="982"/>
      <c r="M58" s="982"/>
      <c r="N58" s="982"/>
      <c r="O58" s="982"/>
      <c r="P58" s="982"/>
      <c r="Q58" s="982"/>
      <c r="R58" s="982"/>
      <c r="S58" s="982"/>
      <c r="T58" s="982"/>
      <c r="W58" s="28" t="s">
        <v>77</v>
      </c>
      <c r="AE58" s="41"/>
      <c r="AF58" s="41"/>
      <c r="AG58" s="41" t="s">
        <v>59</v>
      </c>
      <c r="AH58" s="41" t="s">
        <v>58</v>
      </c>
      <c r="AI58" s="41" t="s">
        <v>57</v>
      </c>
      <c r="AQ58" s="29"/>
    </row>
    <row r="59" spans="1:78" ht="12.75" customHeight="1">
      <c r="A59" s="21"/>
      <c r="B59" s="8" t="s">
        <v>76</v>
      </c>
      <c r="D59" s="8"/>
      <c r="E59" s="8"/>
      <c r="F59" s="8"/>
      <c r="G59" s="8"/>
      <c r="H59" s="983"/>
      <c r="I59" s="983"/>
      <c r="J59" s="983"/>
      <c r="K59" s="983"/>
      <c r="L59" s="983"/>
      <c r="M59" s="983"/>
      <c r="N59" s="983"/>
      <c r="O59" s="983"/>
      <c r="P59" s="983"/>
      <c r="Q59" s="983"/>
      <c r="R59" s="983"/>
      <c r="S59" s="983"/>
      <c r="T59" s="983"/>
      <c r="W59" s="8"/>
      <c r="X59" s="8" t="s">
        <v>75</v>
      </c>
      <c r="Y59" s="8"/>
      <c r="Z59" s="8"/>
      <c r="AA59" s="8"/>
      <c r="AB59" s="8"/>
      <c r="AC59" s="8"/>
      <c r="AD59" s="8"/>
      <c r="AE59" s="8"/>
      <c r="AF59" s="8"/>
      <c r="AG59" s="42" t="s">
        <v>9</v>
      </c>
      <c r="AH59" s="42" t="s">
        <v>42</v>
      </c>
      <c r="AI59" s="42" t="s">
        <v>10</v>
      </c>
      <c r="AK59" s="8"/>
      <c r="AL59" s="8"/>
      <c r="AQ59" s="20"/>
    </row>
    <row r="60" spans="1:78" ht="2.25" customHeight="1">
      <c r="A60" s="21"/>
      <c r="B60" s="8"/>
      <c r="D60" s="8"/>
      <c r="E60" s="8"/>
      <c r="F60" s="8"/>
      <c r="G60" s="8"/>
      <c r="H60" s="8"/>
      <c r="I60" s="8"/>
      <c r="J60" s="8"/>
      <c r="K60" s="8"/>
      <c r="L60" s="8"/>
      <c r="M60" s="8"/>
      <c r="N60" s="8"/>
      <c r="O60" s="8"/>
      <c r="P60" s="8"/>
      <c r="Q60" s="8"/>
      <c r="R60" s="8"/>
      <c r="S60" s="8"/>
      <c r="T60" s="8"/>
      <c r="V60" s="8"/>
      <c r="W60" s="8"/>
      <c r="X60" s="8"/>
      <c r="Y60" s="8"/>
      <c r="Z60" s="8"/>
      <c r="AA60" s="8"/>
      <c r="AB60" s="8"/>
      <c r="AC60" s="8"/>
      <c r="AD60" s="8"/>
      <c r="AE60" s="42"/>
      <c r="AF60" s="42"/>
      <c r="AG60" s="42"/>
      <c r="AH60" s="42"/>
      <c r="AI60" s="42"/>
      <c r="AJ60" s="8"/>
      <c r="AK60" s="8"/>
      <c r="AQ60" s="20"/>
    </row>
    <row r="61" spans="1:78" s="28" customFormat="1" ht="13">
      <c r="A61" s="18" t="s">
        <v>74</v>
      </c>
      <c r="J61" s="984" t="str">
        <f>'Form 1'!J39&amp;", "&amp;'Form 1'!J38&amp;", "&amp;'Form 1'!J37</f>
        <v xml:space="preserve">, , </v>
      </c>
      <c r="K61" s="984"/>
      <c r="L61" s="984"/>
      <c r="M61" s="984"/>
      <c r="N61" s="984"/>
      <c r="O61" s="984"/>
      <c r="P61" s="984"/>
      <c r="Q61" s="984"/>
      <c r="R61" s="984"/>
      <c r="S61" s="984"/>
      <c r="T61" s="984"/>
      <c r="U61" s="984"/>
      <c r="V61" s="984"/>
      <c r="AQ61" s="29"/>
    </row>
    <row r="62" spans="1:78" ht="12.75" customHeight="1">
      <c r="A62" s="21"/>
      <c r="B62" s="8" t="s">
        <v>73</v>
      </c>
      <c r="J62" s="985"/>
      <c r="K62" s="985"/>
      <c r="L62" s="985"/>
      <c r="M62" s="985"/>
      <c r="N62" s="985"/>
      <c r="O62" s="985"/>
      <c r="P62" s="985"/>
      <c r="Q62" s="985"/>
      <c r="R62" s="985"/>
      <c r="S62" s="985"/>
      <c r="T62" s="985"/>
      <c r="U62" s="985"/>
      <c r="V62" s="985"/>
      <c r="AQ62" s="20"/>
    </row>
    <row r="63" spans="1:78" ht="2.25" customHeight="1">
      <c r="A63" s="21"/>
      <c r="B63" s="8"/>
      <c r="AQ63" s="20"/>
    </row>
    <row r="64" spans="1:78" s="28" customFormat="1" ht="12.75" customHeight="1">
      <c r="A64" s="18" t="s">
        <v>72</v>
      </c>
      <c r="M64" s="41" t="s">
        <v>59</v>
      </c>
      <c r="N64" s="41" t="s">
        <v>58</v>
      </c>
      <c r="O64" s="41" t="s">
        <v>57</v>
      </c>
      <c r="AB64" s="57"/>
      <c r="AC64" s="57"/>
      <c r="AD64" s="57"/>
      <c r="AE64" s="57"/>
      <c r="AF64" s="41"/>
      <c r="AG64" s="41"/>
      <c r="AH64" s="57"/>
      <c r="AI64" s="57"/>
      <c r="AJ64" s="41"/>
      <c r="AK64" s="41"/>
      <c r="AL64" s="57"/>
      <c r="AM64" s="57"/>
      <c r="AQ64" s="29"/>
    </row>
    <row r="65" spans="1:43" s="28" customFormat="1" ht="12.75" customHeight="1">
      <c r="A65" s="18"/>
      <c r="B65" s="8" t="s">
        <v>71</v>
      </c>
      <c r="D65" s="8"/>
      <c r="E65" s="8"/>
      <c r="F65" s="8"/>
      <c r="G65" s="8"/>
      <c r="H65" s="8"/>
      <c r="I65" s="8"/>
      <c r="J65" s="8"/>
      <c r="M65" s="42" t="s">
        <v>9</v>
      </c>
      <c r="N65" s="42" t="s">
        <v>42</v>
      </c>
      <c r="O65" s="42" t="s">
        <v>10</v>
      </c>
      <c r="AB65" s="57"/>
      <c r="AC65" s="57"/>
      <c r="AD65" s="57"/>
      <c r="AE65" s="57"/>
      <c r="AF65" s="42"/>
      <c r="AG65" s="42"/>
      <c r="AH65" s="57"/>
      <c r="AI65" s="57"/>
      <c r="AJ65" s="42"/>
      <c r="AK65" s="42"/>
      <c r="AL65" s="57"/>
      <c r="AM65" s="57"/>
      <c r="AN65" s="8"/>
      <c r="AQ65" s="29"/>
    </row>
    <row r="66" spans="1:43" s="28" customFormat="1" ht="12.75" customHeight="1">
      <c r="A66" s="18"/>
      <c r="C66" s="6" t="s">
        <v>70</v>
      </c>
      <c r="L66" s="8"/>
      <c r="AQ66" s="29"/>
    </row>
    <row r="67" spans="1:43" s="28" customFormat="1" ht="12.75" customHeight="1">
      <c r="A67" s="18"/>
      <c r="C67" s="28" t="s">
        <v>69</v>
      </c>
      <c r="E67" s="986">
        <f>'Form 2'!Q49</f>
        <v>0</v>
      </c>
      <c r="F67" s="986"/>
      <c r="G67" s="986"/>
      <c r="H67" s="28" t="s">
        <v>53</v>
      </c>
      <c r="K67" s="28" t="s">
        <v>68</v>
      </c>
      <c r="Q67" s="968"/>
      <c r="R67" s="968"/>
      <c r="S67" s="968"/>
      <c r="T67" s="970" t="s">
        <v>51</v>
      </c>
      <c r="U67" s="970"/>
      <c r="V67" s="968"/>
      <c r="W67" s="968"/>
      <c r="X67" s="970" t="s">
        <v>50</v>
      </c>
      <c r="Y67" s="970"/>
      <c r="Z67" s="968"/>
      <c r="AA67" s="968"/>
      <c r="AB67" s="28" t="s">
        <v>49</v>
      </c>
      <c r="AC67" s="970" t="s">
        <v>67</v>
      </c>
      <c r="AD67" s="970"/>
      <c r="AE67" s="968"/>
      <c r="AF67" s="968"/>
      <c r="AG67" s="968"/>
      <c r="AH67" s="970" t="s">
        <v>51</v>
      </c>
      <c r="AI67" s="970"/>
      <c r="AJ67" s="968"/>
      <c r="AK67" s="968"/>
      <c r="AL67" s="970" t="s">
        <v>50</v>
      </c>
      <c r="AM67" s="970"/>
      <c r="AN67" s="968"/>
      <c r="AO67" s="968"/>
      <c r="AP67" s="28" t="s">
        <v>49</v>
      </c>
      <c r="AQ67" s="29"/>
    </row>
    <row r="68" spans="1:43" ht="12.75" customHeight="1">
      <c r="A68" s="21"/>
      <c r="E68" s="987"/>
      <c r="F68" s="987"/>
      <c r="G68" s="987"/>
      <c r="H68" s="56" t="s">
        <v>47</v>
      </c>
      <c r="J68" s="8"/>
      <c r="K68" s="8" t="s">
        <v>66</v>
      </c>
      <c r="M68" s="8"/>
      <c r="N68" s="8"/>
      <c r="O68" s="42"/>
      <c r="Q68" s="969"/>
      <c r="R68" s="969"/>
      <c r="S68" s="969"/>
      <c r="T68" s="944" t="s">
        <v>1</v>
      </c>
      <c r="U68" s="944"/>
      <c r="V68" s="969"/>
      <c r="W68" s="969"/>
      <c r="X68" s="944" t="s">
        <v>2</v>
      </c>
      <c r="Y68" s="944"/>
      <c r="Z68" s="969"/>
      <c r="AA68" s="969"/>
      <c r="AB68" s="45" t="s">
        <v>65</v>
      </c>
      <c r="AC68" s="42"/>
      <c r="AD68" s="42"/>
      <c r="AE68" s="969"/>
      <c r="AF68" s="969"/>
      <c r="AG68" s="969"/>
      <c r="AH68" s="944" t="s">
        <v>1</v>
      </c>
      <c r="AI68" s="944"/>
      <c r="AJ68" s="969"/>
      <c r="AK68" s="969"/>
      <c r="AL68" s="944" t="s">
        <v>2</v>
      </c>
      <c r="AM68" s="944"/>
      <c r="AN68" s="969"/>
      <c r="AO68" s="969"/>
      <c r="AP68" s="45" t="s">
        <v>3</v>
      </c>
      <c r="AQ68" s="20"/>
    </row>
    <row r="69" spans="1:43" ht="6" customHeight="1">
      <c r="A69" s="21"/>
      <c r="E69" s="58"/>
      <c r="F69" s="58"/>
      <c r="G69" s="58"/>
      <c r="H69" s="56"/>
      <c r="J69" s="8"/>
      <c r="K69" s="8"/>
      <c r="M69" s="8"/>
      <c r="N69" s="8"/>
      <c r="O69" s="42"/>
      <c r="Q69" s="59"/>
      <c r="R69" s="59"/>
      <c r="S69" s="59"/>
      <c r="T69" s="42"/>
      <c r="U69" s="42"/>
      <c r="V69" s="59"/>
      <c r="W69" s="59"/>
      <c r="X69" s="42"/>
      <c r="Y69" s="42"/>
      <c r="Z69" s="59"/>
      <c r="AA69" s="59"/>
      <c r="AB69" s="8"/>
      <c r="AC69" s="42"/>
      <c r="AD69" s="42"/>
      <c r="AE69" s="59"/>
      <c r="AF69" s="59"/>
      <c r="AG69" s="59"/>
      <c r="AH69" s="42"/>
      <c r="AI69" s="42"/>
      <c r="AJ69" s="59"/>
      <c r="AK69" s="59"/>
      <c r="AL69" s="42"/>
      <c r="AM69" s="42"/>
      <c r="AN69" s="59"/>
      <c r="AO69" s="59"/>
      <c r="AP69" s="8"/>
      <c r="AQ69" s="20"/>
    </row>
    <row r="70" spans="1:43" ht="12.75" customHeight="1">
      <c r="A70" s="60" t="s">
        <v>494</v>
      </c>
      <c r="B70" s="61"/>
      <c r="C70" s="61"/>
      <c r="D70" s="61"/>
      <c r="E70" s="61"/>
      <c r="F70" s="61"/>
      <c r="G70" s="61"/>
      <c r="H70" s="62"/>
      <c r="I70" s="62"/>
      <c r="J70" s="62"/>
      <c r="K70" s="62"/>
      <c r="L70" s="62"/>
      <c r="M70" s="62"/>
      <c r="N70" s="62"/>
      <c r="O70" s="63"/>
      <c r="P70" s="63"/>
      <c r="Q70" s="64" t="s">
        <v>59</v>
      </c>
      <c r="R70" s="64" t="s">
        <v>58</v>
      </c>
      <c r="S70" s="64" t="s">
        <v>57</v>
      </c>
      <c r="T70" s="64"/>
      <c r="U70" s="62"/>
      <c r="V70" s="62"/>
      <c r="W70" s="62"/>
      <c r="X70" s="62"/>
      <c r="Y70" s="62"/>
      <c r="Z70" s="62"/>
      <c r="AA70" s="62"/>
      <c r="AB70" s="62"/>
      <c r="AC70" s="62"/>
      <c r="AD70" s="62"/>
      <c r="AE70" s="62"/>
      <c r="AF70" s="62"/>
      <c r="AG70" s="62"/>
      <c r="AH70" s="62"/>
      <c r="AI70" s="62"/>
      <c r="AJ70" s="62"/>
      <c r="AK70" s="62"/>
      <c r="AL70" s="62"/>
      <c r="AM70" s="62"/>
      <c r="AN70" s="62"/>
      <c r="AO70" s="62"/>
      <c r="AP70" s="8"/>
      <c r="AQ70" s="20"/>
    </row>
    <row r="71" spans="1:43" ht="12.75" customHeight="1">
      <c r="A71" s="60"/>
      <c r="B71" s="62" t="s">
        <v>493</v>
      </c>
      <c r="C71" s="61"/>
      <c r="D71" s="61"/>
      <c r="E71" s="61"/>
      <c r="F71" s="61"/>
      <c r="G71" s="61"/>
      <c r="H71" s="62"/>
      <c r="I71" s="62"/>
      <c r="J71" s="62"/>
      <c r="K71" s="62"/>
      <c r="L71" s="62"/>
      <c r="M71" s="62"/>
      <c r="N71" s="62"/>
      <c r="O71" s="63"/>
      <c r="P71" s="63"/>
      <c r="Q71" s="65" t="s">
        <v>9</v>
      </c>
      <c r="R71" s="65" t="s">
        <v>42</v>
      </c>
      <c r="S71" s="65" t="s">
        <v>10</v>
      </c>
      <c r="T71" s="64"/>
      <c r="U71" s="62"/>
      <c r="V71" s="62"/>
      <c r="W71" s="62"/>
      <c r="X71" s="62"/>
      <c r="Y71" s="62"/>
      <c r="Z71" s="62"/>
      <c r="AA71" s="62"/>
      <c r="AB71" s="62"/>
      <c r="AC71" s="62"/>
      <c r="AD71" s="62"/>
      <c r="AE71" s="62"/>
      <c r="AF71" s="62"/>
      <c r="AG71" s="62"/>
      <c r="AH71" s="62"/>
      <c r="AI71" s="62"/>
      <c r="AJ71" s="62"/>
      <c r="AK71" s="62"/>
      <c r="AL71" s="62"/>
      <c r="AM71" s="62"/>
      <c r="AN71" s="62"/>
      <c r="AO71" s="62"/>
      <c r="AP71" s="8"/>
      <c r="AQ71" s="20"/>
    </row>
    <row r="72" spans="1:43" ht="8.25" customHeight="1">
      <c r="A72" s="60"/>
      <c r="B72" s="61"/>
      <c r="C72" s="61"/>
      <c r="D72" s="61"/>
      <c r="E72" s="61"/>
      <c r="F72" s="61"/>
      <c r="G72" s="61"/>
      <c r="H72" s="62"/>
      <c r="I72" s="62"/>
      <c r="J72" s="62"/>
      <c r="K72" s="62"/>
      <c r="L72" s="62"/>
      <c r="M72" s="62"/>
      <c r="N72" s="62"/>
      <c r="O72" s="63"/>
      <c r="P72" s="63"/>
      <c r="Q72" s="65"/>
      <c r="R72" s="65"/>
      <c r="S72" s="65"/>
      <c r="T72" s="64"/>
      <c r="U72" s="62"/>
      <c r="V72" s="62"/>
      <c r="W72" s="62"/>
      <c r="X72" s="62"/>
      <c r="Y72" s="62"/>
      <c r="Z72" s="62"/>
      <c r="AA72" s="62"/>
      <c r="AB72" s="62"/>
      <c r="AC72" s="62"/>
      <c r="AD72" s="62"/>
      <c r="AE72" s="62"/>
      <c r="AF72" s="62"/>
      <c r="AG72" s="62"/>
      <c r="AH72" s="62"/>
      <c r="AI72" s="62"/>
      <c r="AJ72" s="62"/>
      <c r="AK72" s="62"/>
      <c r="AL72" s="62"/>
      <c r="AM72" s="62"/>
      <c r="AN72" s="62"/>
      <c r="AO72" s="62"/>
      <c r="AP72" s="8"/>
      <c r="AQ72" s="20"/>
    </row>
    <row r="73" spans="1:43" ht="12.75" customHeight="1">
      <c r="A73" s="60"/>
      <c r="B73" s="63"/>
      <c r="C73" s="63"/>
      <c r="D73" s="63"/>
      <c r="E73" s="63"/>
      <c r="F73" s="63"/>
      <c r="G73" s="66" t="s">
        <v>55</v>
      </c>
      <c r="H73" s="63"/>
      <c r="I73" s="63"/>
      <c r="J73" s="63"/>
      <c r="K73" s="63"/>
      <c r="L73" s="63"/>
      <c r="M73" s="63"/>
      <c r="N73" s="63"/>
      <c r="O73" s="61"/>
      <c r="P73" s="61"/>
      <c r="Q73" s="63" t="s">
        <v>54</v>
      </c>
      <c r="R73" s="63"/>
      <c r="S73" s="971" t="str">
        <f>'Form 1'!N45&amp;""</f>
        <v/>
      </c>
      <c r="T73" s="971"/>
      <c r="U73" s="971"/>
      <c r="V73" s="63" t="s">
        <v>53</v>
      </c>
      <c r="W73" s="63"/>
      <c r="X73" s="66" t="s">
        <v>492</v>
      </c>
      <c r="Y73" s="63"/>
      <c r="Z73" s="63"/>
      <c r="AA73" s="63"/>
      <c r="AB73" s="63"/>
      <c r="AC73" s="63"/>
      <c r="AD73" s="63"/>
      <c r="AE73" s="67"/>
      <c r="AF73" s="67"/>
      <c r="AG73" s="67"/>
      <c r="AH73" s="61"/>
      <c r="AI73" s="63"/>
      <c r="AJ73" s="68"/>
      <c r="AK73" s="973" t="str">
        <f>'Form 1'!N47&amp;""</f>
        <v/>
      </c>
      <c r="AL73" s="973"/>
      <c r="AM73" s="973"/>
      <c r="AN73" s="63" t="s">
        <v>53</v>
      </c>
      <c r="AO73" s="68"/>
      <c r="AP73" s="28"/>
      <c r="AQ73" s="29"/>
    </row>
    <row r="74" spans="1:43" ht="14.25" customHeight="1">
      <c r="A74" s="69"/>
      <c r="B74" s="61"/>
      <c r="C74" s="61"/>
      <c r="D74" s="61"/>
      <c r="E74" s="61"/>
      <c r="F74" s="61"/>
      <c r="G74" s="70" t="s">
        <v>48</v>
      </c>
      <c r="H74" s="61"/>
      <c r="I74" s="71"/>
      <c r="J74" s="71"/>
      <c r="K74" s="71"/>
      <c r="L74" s="71"/>
      <c r="M74" s="61"/>
      <c r="N74" s="61"/>
      <c r="O74" s="61"/>
      <c r="P74" s="61"/>
      <c r="Q74" s="61"/>
      <c r="R74" s="61"/>
      <c r="S74" s="972"/>
      <c r="T74" s="972"/>
      <c r="U74" s="972"/>
      <c r="V74" s="70" t="s">
        <v>47</v>
      </c>
      <c r="W74" s="61"/>
      <c r="X74" s="62" t="s">
        <v>491</v>
      </c>
      <c r="Y74" s="61"/>
      <c r="Z74" s="61"/>
      <c r="AA74" s="61"/>
      <c r="AB74" s="62"/>
      <c r="AC74" s="72"/>
      <c r="AD74" s="72"/>
      <c r="AE74" s="67"/>
      <c r="AF74" s="67"/>
      <c r="AG74" s="67"/>
      <c r="AH74" s="70"/>
      <c r="AI74" s="62"/>
      <c r="AJ74" s="68"/>
      <c r="AK74" s="974"/>
      <c r="AL74" s="974"/>
      <c r="AM74" s="974"/>
      <c r="AN74" s="70" t="s">
        <v>47</v>
      </c>
      <c r="AO74" s="61"/>
      <c r="AP74" s="8"/>
      <c r="AQ74" s="20"/>
    </row>
    <row r="75" spans="1:43" ht="6" customHeight="1">
      <c r="A75" s="73"/>
      <c r="B75" s="74"/>
      <c r="C75" s="74"/>
      <c r="D75" s="74"/>
      <c r="E75" s="74"/>
      <c r="F75" s="74"/>
      <c r="G75" s="75"/>
      <c r="H75" s="74"/>
      <c r="I75" s="76"/>
      <c r="J75" s="76"/>
      <c r="K75" s="76"/>
      <c r="L75" s="76"/>
      <c r="M75" s="74"/>
      <c r="N75" s="74"/>
      <c r="Q75" s="74"/>
      <c r="R75" s="74"/>
      <c r="S75" s="77"/>
      <c r="T75" s="77"/>
      <c r="U75" s="77"/>
      <c r="V75" s="75"/>
      <c r="X75" s="78"/>
      <c r="Y75" s="74"/>
      <c r="Z75" s="74"/>
      <c r="AA75" s="74"/>
      <c r="AB75" s="78"/>
      <c r="AC75" s="79"/>
      <c r="AD75" s="79"/>
      <c r="AE75" s="80"/>
      <c r="AF75" s="80"/>
      <c r="AG75" s="80"/>
      <c r="AH75" s="75"/>
      <c r="AI75" s="8"/>
      <c r="AJ75"/>
      <c r="AK75" s="59"/>
      <c r="AL75" s="59"/>
      <c r="AM75" s="59"/>
      <c r="AN75" s="75"/>
      <c r="AP75" s="8"/>
      <c r="AQ75" s="20"/>
    </row>
    <row r="76" spans="1:43" s="28" customFormat="1" ht="12.75" customHeight="1">
      <c r="A76" s="60" t="s">
        <v>490</v>
      </c>
      <c r="AA76" s="8"/>
      <c r="AQ76" s="29"/>
    </row>
    <row r="77" spans="1:43" s="28" customFormat="1" ht="12.75" customHeight="1">
      <c r="A77" s="18"/>
      <c r="C77" s="8" t="s">
        <v>489</v>
      </c>
      <c r="AA77" s="8"/>
      <c r="AQ77" s="29"/>
    </row>
    <row r="78" spans="1:43" s="28" customFormat="1" ht="12.75" customHeight="1">
      <c r="A78" s="60"/>
      <c r="B78" s="63"/>
      <c r="C78" s="81" t="s">
        <v>59</v>
      </c>
      <c r="D78" s="81" t="s">
        <v>64</v>
      </c>
      <c r="E78" s="81"/>
      <c r="F78" s="81"/>
      <c r="G78" s="81"/>
      <c r="H78" s="63"/>
      <c r="I78" s="63"/>
      <c r="J78" s="975" t="s">
        <v>24</v>
      </c>
      <c r="K78" s="975"/>
      <c r="L78" s="975"/>
      <c r="M78" s="975"/>
      <c r="N78" s="975"/>
      <c r="O78" s="975"/>
      <c r="P78" s="975"/>
      <c r="Q78" s="975"/>
      <c r="R78" s="975"/>
      <c r="S78" s="975"/>
      <c r="T78" s="975"/>
      <c r="U78" s="975"/>
      <c r="V78" s="975"/>
      <c r="W78" s="975"/>
      <c r="X78" s="975"/>
      <c r="Y78" s="975"/>
      <c r="Z78" s="975"/>
      <c r="AA78" s="975"/>
      <c r="AB78" s="975"/>
      <c r="AC78" s="975"/>
      <c r="AD78" s="975"/>
      <c r="AE78" s="975"/>
      <c r="AF78" s="975"/>
      <c r="AG78" s="975"/>
      <c r="AH78" s="975"/>
      <c r="AI78" s="975"/>
      <c r="AJ78" s="975"/>
      <c r="AK78" s="975"/>
      <c r="AL78" s="41" t="s">
        <v>63</v>
      </c>
      <c r="AM78" s="41" t="s">
        <v>58</v>
      </c>
      <c r="AN78" s="41" t="s">
        <v>62</v>
      </c>
      <c r="AQ78" s="29"/>
    </row>
    <row r="79" spans="1:43" ht="12.75" customHeight="1">
      <c r="A79" s="69"/>
      <c r="B79" s="61"/>
      <c r="C79" s="70" t="s">
        <v>9</v>
      </c>
      <c r="D79" s="70" t="s">
        <v>61</v>
      </c>
      <c r="E79" s="61"/>
      <c r="F79" s="62"/>
      <c r="G79" s="62"/>
      <c r="H79" s="62"/>
      <c r="I79" s="61"/>
      <c r="J79" s="976"/>
      <c r="K79" s="976"/>
      <c r="L79" s="976"/>
      <c r="M79" s="976"/>
      <c r="N79" s="976"/>
      <c r="O79" s="976"/>
      <c r="P79" s="976"/>
      <c r="Q79" s="976"/>
      <c r="R79" s="976"/>
      <c r="S79" s="976"/>
      <c r="T79" s="976"/>
      <c r="U79" s="976"/>
      <c r="V79" s="976"/>
      <c r="W79" s="976"/>
      <c r="X79" s="976"/>
      <c r="Y79" s="976"/>
      <c r="Z79" s="976"/>
      <c r="AA79" s="976"/>
      <c r="AB79" s="976"/>
      <c r="AC79" s="976"/>
      <c r="AD79" s="976"/>
      <c r="AE79" s="976"/>
      <c r="AF79" s="976"/>
      <c r="AG79" s="976"/>
      <c r="AH79" s="976"/>
      <c r="AI79" s="976"/>
      <c r="AJ79" s="976"/>
      <c r="AK79" s="976"/>
      <c r="AL79" s="42" t="s">
        <v>60</v>
      </c>
      <c r="AM79" s="42" t="s">
        <v>42</v>
      </c>
      <c r="AN79" s="42" t="s">
        <v>41</v>
      </c>
      <c r="AQ79" s="20"/>
    </row>
    <row r="80" spans="1:43" ht="2.25" customHeight="1">
      <c r="A80" s="69"/>
      <c r="B80" s="61"/>
      <c r="C80" s="62"/>
      <c r="D80" s="62"/>
      <c r="E80" s="62"/>
      <c r="F80" s="62"/>
      <c r="G80" s="62"/>
      <c r="H80" s="62"/>
      <c r="I80" s="62"/>
      <c r="J80" s="62"/>
      <c r="K80" s="62"/>
      <c r="L80" s="62"/>
      <c r="M80" s="62"/>
      <c r="N80" s="62"/>
      <c r="O80" s="62"/>
      <c r="P80" s="62"/>
      <c r="Q80" s="62"/>
      <c r="R80" s="62"/>
      <c r="S80" s="62"/>
      <c r="T80" s="62"/>
      <c r="U80" s="62"/>
      <c r="V80" s="62"/>
      <c r="W80" s="62"/>
      <c r="X80" s="62"/>
      <c r="Y80" s="62"/>
      <c r="Z80" s="62"/>
      <c r="AA80" s="62"/>
      <c r="AB80" s="62"/>
      <c r="AC80" s="62"/>
      <c r="AD80" s="62"/>
      <c r="AE80" s="62"/>
      <c r="AF80" s="62"/>
      <c r="AG80" s="62"/>
      <c r="AH80" s="62"/>
      <c r="AI80" s="62"/>
      <c r="AJ80" s="62"/>
      <c r="AK80" s="61"/>
      <c r="AQ80" s="20"/>
    </row>
    <row r="81" spans="1:43" s="28" customFormat="1" ht="13.5" customHeight="1">
      <c r="A81" s="60" t="s">
        <v>488</v>
      </c>
      <c r="B81" s="63"/>
      <c r="C81" s="63"/>
      <c r="D81" s="63"/>
      <c r="E81" s="63"/>
      <c r="F81" s="63"/>
      <c r="G81" s="63"/>
      <c r="H81" s="63"/>
      <c r="I81" s="63"/>
      <c r="J81" s="63"/>
      <c r="K81" s="63"/>
      <c r="L81" s="63"/>
      <c r="M81" s="63"/>
      <c r="N81" s="82"/>
      <c r="O81" s="82"/>
      <c r="P81" s="72"/>
      <c r="Q81" s="63"/>
      <c r="R81" s="64" t="s">
        <v>59</v>
      </c>
      <c r="S81" s="64" t="s">
        <v>58</v>
      </c>
      <c r="T81" s="64" t="s">
        <v>57</v>
      </c>
      <c r="U81" s="63"/>
      <c r="V81" s="63"/>
      <c r="W81" s="63"/>
      <c r="X81" s="63"/>
      <c r="Y81" s="63"/>
      <c r="Z81" s="63"/>
      <c r="AA81" s="63"/>
      <c r="AB81" s="63"/>
      <c r="AC81" s="63"/>
      <c r="AD81" s="63"/>
      <c r="AE81" s="63"/>
      <c r="AF81" s="63"/>
      <c r="AG81" s="63"/>
      <c r="AH81" s="63"/>
      <c r="AI81" s="63"/>
      <c r="AJ81" s="63"/>
      <c r="AK81" s="63"/>
      <c r="AQ81" s="29"/>
    </row>
    <row r="82" spans="1:43" s="8" customFormat="1" ht="12.75" customHeight="1">
      <c r="A82" s="83"/>
      <c r="B82" s="62" t="s">
        <v>56</v>
      </c>
      <c r="C82" s="62"/>
      <c r="D82" s="62"/>
      <c r="E82" s="62"/>
      <c r="F82" s="62"/>
      <c r="G82" s="62"/>
      <c r="H82" s="62"/>
      <c r="I82" s="62"/>
      <c r="J82" s="62"/>
      <c r="K82" s="62"/>
      <c r="L82" s="62"/>
      <c r="M82" s="62"/>
      <c r="N82" s="72"/>
      <c r="O82" s="72"/>
      <c r="P82" s="72"/>
      <c r="Q82" s="62"/>
      <c r="R82" s="65" t="s">
        <v>9</v>
      </c>
      <c r="S82" s="65" t="s">
        <v>42</v>
      </c>
      <c r="T82" s="65" t="s">
        <v>10</v>
      </c>
      <c r="U82" s="62"/>
      <c r="V82" s="62"/>
      <c r="W82" s="62"/>
      <c r="X82" s="62"/>
      <c r="Y82" s="62"/>
      <c r="Z82" s="62"/>
      <c r="AA82" s="62"/>
      <c r="AB82" s="62"/>
      <c r="AC82" s="62"/>
      <c r="AD82" s="62"/>
      <c r="AE82" s="62"/>
      <c r="AF82" s="62"/>
      <c r="AG82" s="62"/>
      <c r="AH82" s="62"/>
      <c r="AI82" s="62"/>
      <c r="AJ82" s="62"/>
      <c r="AK82" s="62"/>
      <c r="AQ82" s="47"/>
    </row>
    <row r="83" spans="1:43" s="28" customFormat="1" ht="13.5" customHeight="1">
      <c r="A83" s="60"/>
      <c r="B83" s="63"/>
      <c r="C83" s="66" t="s">
        <v>55</v>
      </c>
      <c r="D83" s="63"/>
      <c r="E83" s="63"/>
      <c r="F83" s="63"/>
      <c r="G83" s="63"/>
      <c r="H83" s="63"/>
      <c r="I83" s="63"/>
      <c r="J83" s="63"/>
      <c r="K83" s="63"/>
      <c r="L83" s="63"/>
      <c r="M83" s="63"/>
      <c r="N83" s="63"/>
      <c r="O83" s="63" t="s">
        <v>54</v>
      </c>
      <c r="P83" s="63"/>
      <c r="Q83" s="977" t="str">
        <f>'Form 1'!N51&amp;""</f>
        <v/>
      </c>
      <c r="R83" s="977"/>
      <c r="S83" s="977"/>
      <c r="T83" s="63" t="s">
        <v>53</v>
      </c>
      <c r="U83" s="63"/>
      <c r="V83" s="63" t="s">
        <v>52</v>
      </c>
      <c r="W83" s="63"/>
      <c r="X83" s="63"/>
      <c r="Y83" s="63"/>
      <c r="Z83" s="63"/>
      <c r="AA83" s="63"/>
      <c r="AB83" s="63"/>
      <c r="AC83" s="63"/>
      <c r="AD83" s="63"/>
      <c r="AE83" s="979" t="str">
        <f>'Form 1'!K52&amp;""</f>
        <v/>
      </c>
      <c r="AF83" s="979"/>
      <c r="AG83" s="979"/>
      <c r="AH83" s="981" t="s">
        <v>51</v>
      </c>
      <c r="AI83" s="981"/>
      <c r="AJ83" s="979" t="str">
        <f>'Form 1'!M52&amp;""</f>
        <v/>
      </c>
      <c r="AK83" s="979"/>
      <c r="AL83" s="970" t="s">
        <v>50</v>
      </c>
      <c r="AM83" s="970"/>
      <c r="AN83" s="941" t="str">
        <f>'Form 1'!O52&amp;""</f>
        <v/>
      </c>
      <c r="AO83" s="941"/>
      <c r="AP83" s="28" t="s">
        <v>49</v>
      </c>
      <c r="AQ83" s="29"/>
    </row>
    <row r="84" spans="1:43" ht="12.75" customHeight="1">
      <c r="A84" s="69"/>
      <c r="B84" s="61"/>
      <c r="C84" s="70" t="s">
        <v>48</v>
      </c>
      <c r="D84" s="61"/>
      <c r="E84" s="71"/>
      <c r="F84" s="71"/>
      <c r="G84" s="71"/>
      <c r="H84" s="71"/>
      <c r="I84" s="61"/>
      <c r="J84" s="61"/>
      <c r="K84" s="61"/>
      <c r="L84" s="61"/>
      <c r="M84" s="61"/>
      <c r="N84" s="61"/>
      <c r="O84" s="61"/>
      <c r="P84" s="61"/>
      <c r="Q84" s="978"/>
      <c r="R84" s="978"/>
      <c r="S84" s="978"/>
      <c r="T84" s="70" t="s">
        <v>47</v>
      </c>
      <c r="U84" s="61"/>
      <c r="V84" s="62" t="s">
        <v>46</v>
      </c>
      <c r="W84" s="72"/>
      <c r="X84" s="72"/>
      <c r="Y84" s="72"/>
      <c r="Z84" s="72"/>
      <c r="AA84" s="72"/>
      <c r="AB84" s="72"/>
      <c r="AC84" s="61"/>
      <c r="AD84" s="68"/>
      <c r="AE84" s="980"/>
      <c r="AF84" s="980"/>
      <c r="AG84" s="980"/>
      <c r="AH84" s="943" t="s">
        <v>1</v>
      </c>
      <c r="AI84" s="943"/>
      <c r="AJ84" s="980"/>
      <c r="AK84" s="980"/>
      <c r="AL84" s="944" t="s">
        <v>2</v>
      </c>
      <c r="AM84" s="944"/>
      <c r="AN84" s="942"/>
      <c r="AO84" s="942"/>
      <c r="AP84" s="45" t="s">
        <v>3</v>
      </c>
      <c r="AQ84" s="20"/>
    </row>
    <row r="85" spans="1:43" ht="2.25" customHeight="1">
      <c r="A85" s="69"/>
      <c r="B85" s="61"/>
      <c r="C85" s="71"/>
      <c r="D85" s="71"/>
      <c r="E85" s="71"/>
      <c r="F85" s="71"/>
      <c r="G85" s="71"/>
      <c r="H85" s="61"/>
      <c r="I85" s="61"/>
      <c r="J85" s="61"/>
      <c r="K85" s="61"/>
      <c r="L85" s="61"/>
      <c r="M85" s="61"/>
      <c r="N85" s="61"/>
      <c r="O85" s="61"/>
      <c r="P85" s="61"/>
      <c r="Q85" s="61"/>
      <c r="R85" s="61"/>
      <c r="S85" s="61"/>
      <c r="T85" s="61"/>
      <c r="U85" s="61"/>
      <c r="V85" s="61"/>
      <c r="W85" s="61"/>
      <c r="X85" s="61"/>
      <c r="Y85" s="61"/>
      <c r="Z85" s="61"/>
      <c r="AA85" s="61"/>
      <c r="AB85" s="61"/>
      <c r="AC85" s="61"/>
      <c r="AD85" s="61"/>
      <c r="AE85" s="61"/>
      <c r="AF85" s="61"/>
      <c r="AG85" s="61"/>
      <c r="AH85" s="61"/>
      <c r="AI85" s="61"/>
      <c r="AJ85" s="61"/>
      <c r="AK85" s="61"/>
      <c r="AQ85" s="20"/>
    </row>
    <row r="86" spans="1:43" s="28" customFormat="1" ht="12.75" customHeight="1">
      <c r="A86" s="60" t="s">
        <v>487</v>
      </c>
      <c r="B86" s="63"/>
      <c r="C86" s="63"/>
      <c r="D86" s="63"/>
      <c r="E86" s="63"/>
      <c r="F86" s="63"/>
      <c r="G86" s="63"/>
      <c r="H86" s="63"/>
      <c r="I86" s="63"/>
      <c r="J86" s="63"/>
      <c r="K86" s="63"/>
      <c r="L86" s="63"/>
      <c r="M86" s="63"/>
      <c r="N86" s="63"/>
      <c r="O86" s="63"/>
      <c r="P86" s="63"/>
      <c r="Q86" s="63"/>
      <c r="R86" s="63"/>
      <c r="S86" s="63"/>
      <c r="T86" s="63"/>
      <c r="U86" s="63"/>
      <c r="V86" s="63"/>
      <c r="W86" s="63"/>
      <c r="X86" s="63"/>
      <c r="Y86" s="63"/>
      <c r="Z86" s="63"/>
      <c r="AA86" s="63"/>
      <c r="AB86" s="63"/>
      <c r="AC86" s="63"/>
      <c r="AD86" s="63"/>
      <c r="AE86" s="63"/>
      <c r="AF86" s="63"/>
      <c r="AG86" s="63"/>
      <c r="AH86" s="63"/>
      <c r="AI86" s="63"/>
      <c r="AJ86" s="63"/>
      <c r="AK86" s="63"/>
      <c r="AQ86" s="29"/>
    </row>
    <row r="87" spans="1:43" s="28" customFormat="1" ht="12.75" customHeight="1">
      <c r="A87" s="1" t="s">
        <v>486</v>
      </c>
      <c r="B87" s="62" t="s">
        <v>485</v>
      </c>
      <c r="C87" s="63"/>
      <c r="D87" s="63"/>
      <c r="E87" s="63"/>
      <c r="F87" s="63"/>
      <c r="G87" s="63"/>
      <c r="H87" s="63"/>
      <c r="I87" s="63"/>
      <c r="J87" s="63"/>
      <c r="K87" s="63"/>
      <c r="L87" s="63"/>
      <c r="M87" s="63"/>
      <c r="N87" s="63"/>
      <c r="O87" s="63"/>
      <c r="P87" s="63"/>
      <c r="Q87" s="63"/>
      <c r="R87" s="63"/>
      <c r="S87" s="63"/>
      <c r="T87" s="63"/>
      <c r="U87" s="63"/>
      <c r="V87" s="63"/>
      <c r="W87" s="63"/>
      <c r="X87" s="63"/>
      <c r="Y87" s="63"/>
      <c r="Z87" s="63"/>
      <c r="AA87" s="63"/>
      <c r="AB87" s="63"/>
      <c r="AC87" s="63"/>
      <c r="AD87" s="63"/>
      <c r="AE87" s="63"/>
      <c r="AF87" s="63"/>
      <c r="AG87" s="63"/>
      <c r="AH87" s="63"/>
      <c r="AI87" s="63"/>
      <c r="AJ87" s="63"/>
      <c r="AK87" s="63"/>
      <c r="AQ87" s="29"/>
    </row>
    <row r="88" spans="1:43" s="28" customFormat="1" ht="3" customHeight="1">
      <c r="A88" s="60"/>
      <c r="B88" s="62"/>
      <c r="C88" s="63"/>
      <c r="D88" s="63"/>
      <c r="E88" s="63"/>
      <c r="F88" s="63"/>
      <c r="G88" s="63"/>
      <c r="H88" s="63"/>
      <c r="I88" s="63"/>
      <c r="J88" s="63"/>
      <c r="K88" s="63"/>
      <c r="L88" s="63"/>
      <c r="M88" s="63"/>
      <c r="N88" s="63"/>
      <c r="O88" s="63"/>
      <c r="P88" s="63"/>
      <c r="Q88" s="63"/>
      <c r="R88" s="63"/>
      <c r="S88" s="63"/>
      <c r="T88" s="63"/>
      <c r="U88" s="63"/>
      <c r="V88" s="63"/>
      <c r="W88" s="63"/>
      <c r="X88" s="63"/>
      <c r="Y88" s="63"/>
      <c r="Z88" s="63"/>
      <c r="AA88" s="63"/>
      <c r="AB88" s="63"/>
      <c r="AC88" s="63"/>
      <c r="AD88" s="63"/>
      <c r="AE88" s="63"/>
      <c r="AF88" s="63"/>
      <c r="AG88" s="63"/>
      <c r="AH88" s="63"/>
      <c r="AI88" s="63"/>
      <c r="AJ88" s="63"/>
      <c r="AK88" s="63"/>
      <c r="AQ88" s="29"/>
    </row>
    <row r="89" spans="1:43" s="85" customFormat="1" ht="12.75" customHeight="1">
      <c r="A89" s="60"/>
      <c r="B89" s="63"/>
      <c r="C89" s="63" t="s">
        <v>45</v>
      </c>
      <c r="D89" s="63" t="s">
        <v>44</v>
      </c>
      <c r="E89" s="63"/>
      <c r="F89" s="63"/>
      <c r="G89" s="63"/>
      <c r="H89" s="63"/>
      <c r="I89" s="63"/>
      <c r="J89" s="63"/>
      <c r="K89" s="63"/>
      <c r="L89" s="63"/>
      <c r="M89" s="63"/>
      <c r="N89" s="63"/>
      <c r="O89" s="63"/>
      <c r="P89" s="63"/>
      <c r="Q89" s="63"/>
      <c r="R89" s="63"/>
      <c r="S89" s="63"/>
      <c r="T89" s="63"/>
      <c r="U89" s="63"/>
      <c r="V89" s="63"/>
      <c r="W89" s="63"/>
      <c r="X89" s="63"/>
      <c r="Y89" s="63"/>
      <c r="Z89" s="63"/>
      <c r="AA89" s="63"/>
      <c r="AB89" s="63"/>
      <c r="AC89" s="63"/>
      <c r="AD89" s="63"/>
      <c r="AE89" s="63"/>
      <c r="AF89" s="63"/>
      <c r="AG89" s="63"/>
      <c r="AH89" s="63"/>
      <c r="AI89" s="63"/>
      <c r="AJ89" s="63"/>
      <c r="AK89" s="63"/>
      <c r="AL89" s="63"/>
      <c r="AM89" s="63"/>
      <c r="AN89" s="63"/>
      <c r="AO89" s="63"/>
      <c r="AP89" s="63"/>
      <c r="AQ89" s="84"/>
    </row>
    <row r="90" spans="1:43" s="28" customFormat="1" ht="12.75" customHeight="1">
      <c r="A90" s="86"/>
      <c r="B90" s="62"/>
      <c r="C90" s="70" t="s">
        <v>9</v>
      </c>
      <c r="D90" s="945" t="s">
        <v>43</v>
      </c>
      <c r="E90" s="945"/>
      <c r="F90" s="945"/>
      <c r="G90" s="945"/>
      <c r="H90" s="945"/>
      <c r="I90" s="945"/>
      <c r="J90" s="945"/>
      <c r="K90" s="945"/>
      <c r="L90" s="945"/>
      <c r="M90" s="945"/>
      <c r="N90" s="945"/>
      <c r="O90" s="945"/>
      <c r="P90" s="945"/>
      <c r="Q90" s="945"/>
      <c r="R90" s="945"/>
      <c r="S90" s="945"/>
      <c r="T90" s="945"/>
      <c r="U90" s="945"/>
      <c r="V90" s="945"/>
      <c r="W90" s="945"/>
      <c r="X90" s="945"/>
      <c r="Y90" s="63"/>
      <c r="Z90" s="65" t="s">
        <v>42</v>
      </c>
      <c r="AA90" s="65" t="s">
        <v>41</v>
      </c>
      <c r="AB90" s="63"/>
      <c r="AC90" s="63"/>
      <c r="AD90" s="63"/>
      <c r="AE90" s="63"/>
      <c r="AF90" s="63"/>
      <c r="AG90" s="63"/>
      <c r="AH90" s="63"/>
      <c r="AI90" s="63"/>
      <c r="AJ90" s="63"/>
      <c r="AK90" s="63"/>
      <c r="AQ90" s="87"/>
    </row>
    <row r="91" spans="1:43" s="28" customFormat="1" ht="12" customHeight="1">
      <c r="A91" s="946" t="s">
        <v>40</v>
      </c>
      <c r="B91" s="947"/>
      <c r="C91" s="947"/>
      <c r="D91" s="948"/>
      <c r="E91" s="946" t="s">
        <v>39</v>
      </c>
      <c r="F91" s="947"/>
      <c r="G91" s="947"/>
      <c r="H91" s="947"/>
      <c r="I91" s="947"/>
      <c r="J91" s="947"/>
      <c r="K91" s="947"/>
      <c r="L91" s="947"/>
      <c r="M91" s="948"/>
      <c r="N91" s="946" t="s">
        <v>38</v>
      </c>
      <c r="O91" s="947"/>
      <c r="P91" s="947"/>
      <c r="Q91" s="948"/>
      <c r="R91" s="952" t="s">
        <v>37</v>
      </c>
      <c r="S91" s="953"/>
      <c r="T91" s="953"/>
      <c r="U91" s="954"/>
      <c r="V91" s="958" t="s">
        <v>36</v>
      </c>
      <c r="W91" s="959"/>
      <c r="X91" s="959"/>
      <c r="Y91" s="960"/>
      <c r="Z91" s="946" t="s">
        <v>35</v>
      </c>
      <c r="AA91" s="947"/>
      <c r="AB91" s="947"/>
      <c r="AC91" s="947"/>
      <c r="AD91" s="947"/>
      <c r="AE91" s="947"/>
      <c r="AF91" s="947"/>
      <c r="AG91" s="947"/>
      <c r="AH91" s="948"/>
      <c r="AI91" s="964" t="s">
        <v>34</v>
      </c>
      <c r="AJ91" s="964"/>
      <c r="AK91" s="964"/>
      <c r="AL91" s="964"/>
      <c r="AM91" s="964"/>
      <c r="AN91" s="964"/>
      <c r="AO91" s="964"/>
      <c r="AP91" s="964"/>
      <c r="AQ91" s="965"/>
    </row>
    <row r="92" spans="1:43" s="28" customFormat="1" ht="12" customHeight="1">
      <c r="A92" s="949"/>
      <c r="B92" s="950"/>
      <c r="C92" s="950"/>
      <c r="D92" s="951"/>
      <c r="E92" s="949"/>
      <c r="F92" s="950"/>
      <c r="G92" s="950"/>
      <c r="H92" s="950"/>
      <c r="I92" s="950"/>
      <c r="J92" s="950"/>
      <c r="K92" s="950"/>
      <c r="L92" s="950"/>
      <c r="M92" s="951"/>
      <c r="N92" s="949"/>
      <c r="O92" s="950"/>
      <c r="P92" s="950"/>
      <c r="Q92" s="951"/>
      <c r="R92" s="955"/>
      <c r="S92" s="956"/>
      <c r="T92" s="956"/>
      <c r="U92" s="957"/>
      <c r="V92" s="961"/>
      <c r="W92" s="962"/>
      <c r="X92" s="962"/>
      <c r="Y92" s="963"/>
      <c r="Z92" s="949"/>
      <c r="AA92" s="950"/>
      <c r="AB92" s="950"/>
      <c r="AC92" s="950"/>
      <c r="AD92" s="950"/>
      <c r="AE92" s="950"/>
      <c r="AF92" s="950"/>
      <c r="AG92" s="950"/>
      <c r="AH92" s="951"/>
      <c r="AI92" s="966" t="s">
        <v>33</v>
      </c>
      <c r="AJ92" s="966"/>
      <c r="AK92" s="966"/>
      <c r="AL92" s="966"/>
      <c r="AM92" s="966"/>
      <c r="AN92" s="966"/>
      <c r="AO92" s="966"/>
      <c r="AP92" s="966"/>
      <c r="AQ92" s="967"/>
    </row>
    <row r="93" spans="1:43" s="28" customFormat="1" ht="10.5" customHeight="1">
      <c r="A93" s="925" t="s">
        <v>32</v>
      </c>
      <c r="B93" s="926"/>
      <c r="C93" s="926"/>
      <c r="D93" s="927"/>
      <c r="E93" s="925" t="s">
        <v>31</v>
      </c>
      <c r="F93" s="926"/>
      <c r="G93" s="926"/>
      <c r="H93" s="926"/>
      <c r="I93" s="926"/>
      <c r="J93" s="926"/>
      <c r="K93" s="926"/>
      <c r="L93" s="926"/>
      <c r="M93" s="927"/>
      <c r="N93" s="925" t="s">
        <v>30</v>
      </c>
      <c r="O93" s="926"/>
      <c r="P93" s="926"/>
      <c r="Q93" s="927"/>
      <c r="R93" s="925" t="s">
        <v>29</v>
      </c>
      <c r="S93" s="926"/>
      <c r="T93" s="926"/>
      <c r="U93" s="927"/>
      <c r="V93" s="931" t="s">
        <v>28</v>
      </c>
      <c r="W93" s="932"/>
      <c r="X93" s="932"/>
      <c r="Y93" s="933"/>
      <c r="Z93" s="925" t="s">
        <v>27</v>
      </c>
      <c r="AA93" s="926"/>
      <c r="AB93" s="926"/>
      <c r="AC93" s="926"/>
      <c r="AD93" s="926"/>
      <c r="AE93" s="926"/>
      <c r="AF93" s="926"/>
      <c r="AG93" s="926"/>
      <c r="AH93" s="927"/>
      <c r="AI93" s="937" t="s">
        <v>26</v>
      </c>
      <c r="AJ93" s="937"/>
      <c r="AK93" s="937"/>
      <c r="AL93" s="937"/>
      <c r="AM93" s="937"/>
      <c r="AN93" s="937"/>
      <c r="AO93" s="937"/>
      <c r="AP93" s="937"/>
      <c r="AQ93" s="938"/>
    </row>
    <row r="94" spans="1:43" s="8" customFormat="1" ht="10.5" customHeight="1">
      <c r="A94" s="928"/>
      <c r="B94" s="929"/>
      <c r="C94" s="929"/>
      <c r="D94" s="930"/>
      <c r="E94" s="928"/>
      <c r="F94" s="929"/>
      <c r="G94" s="929"/>
      <c r="H94" s="929"/>
      <c r="I94" s="929"/>
      <c r="J94" s="929"/>
      <c r="K94" s="929"/>
      <c r="L94" s="929"/>
      <c r="M94" s="930"/>
      <c r="N94" s="928"/>
      <c r="O94" s="929"/>
      <c r="P94" s="929"/>
      <c r="Q94" s="930"/>
      <c r="R94" s="928"/>
      <c r="S94" s="929"/>
      <c r="T94" s="929"/>
      <c r="U94" s="930"/>
      <c r="V94" s="934"/>
      <c r="W94" s="935"/>
      <c r="X94" s="935"/>
      <c r="Y94" s="936"/>
      <c r="Z94" s="928"/>
      <c r="AA94" s="929"/>
      <c r="AB94" s="929"/>
      <c r="AC94" s="929"/>
      <c r="AD94" s="929"/>
      <c r="AE94" s="929"/>
      <c r="AF94" s="929"/>
      <c r="AG94" s="929"/>
      <c r="AH94" s="930"/>
      <c r="AI94" s="939" t="s">
        <v>25</v>
      </c>
      <c r="AJ94" s="939"/>
      <c r="AK94" s="939"/>
      <c r="AL94" s="939"/>
      <c r="AM94" s="939"/>
      <c r="AN94" s="939"/>
      <c r="AO94" s="939"/>
      <c r="AP94" s="939"/>
      <c r="AQ94" s="940"/>
    </row>
    <row r="95" spans="1:43" ht="12" customHeight="1">
      <c r="A95" s="913"/>
      <c r="B95" s="914"/>
      <c r="C95" s="914"/>
      <c r="D95" s="915"/>
      <c r="E95" s="913"/>
      <c r="F95" s="914"/>
      <c r="G95" s="914"/>
      <c r="H95" s="914"/>
      <c r="I95" s="914"/>
      <c r="J95" s="914"/>
      <c r="K95" s="914"/>
      <c r="L95" s="914"/>
      <c r="M95" s="915"/>
      <c r="N95" s="919"/>
      <c r="O95" s="920"/>
      <c r="P95" s="920"/>
      <c r="Q95" s="921"/>
      <c r="R95" s="913"/>
      <c r="S95" s="914"/>
      <c r="T95" s="914"/>
      <c r="U95" s="915"/>
      <c r="V95" s="903" t="s">
        <v>23</v>
      </c>
      <c r="W95" s="904"/>
      <c r="X95" s="904"/>
      <c r="Y95" s="905"/>
      <c r="Z95" s="913"/>
      <c r="AA95" s="914"/>
      <c r="AB95" s="914"/>
      <c r="AC95" s="914"/>
      <c r="AD95" s="914"/>
      <c r="AE95" s="914"/>
      <c r="AF95" s="914"/>
      <c r="AG95" s="914"/>
      <c r="AH95" s="915"/>
      <c r="AI95" s="914"/>
      <c r="AJ95" s="914"/>
      <c r="AK95" s="914"/>
      <c r="AL95" s="914"/>
      <c r="AM95" s="914"/>
      <c r="AN95" s="914"/>
      <c r="AO95" s="914"/>
      <c r="AP95" s="914"/>
      <c r="AQ95" s="915"/>
    </row>
    <row r="96" spans="1:43" ht="12.75" customHeight="1">
      <c r="A96" s="916"/>
      <c r="B96" s="917"/>
      <c r="C96" s="917"/>
      <c r="D96" s="918"/>
      <c r="E96" s="916"/>
      <c r="F96" s="917"/>
      <c r="G96" s="917"/>
      <c r="H96" s="917"/>
      <c r="I96" s="917"/>
      <c r="J96" s="917"/>
      <c r="K96" s="917"/>
      <c r="L96" s="917"/>
      <c r="M96" s="918"/>
      <c r="N96" s="922"/>
      <c r="O96" s="923"/>
      <c r="P96" s="923"/>
      <c r="Q96" s="924"/>
      <c r="R96" s="916"/>
      <c r="S96" s="917"/>
      <c r="T96" s="917"/>
      <c r="U96" s="918"/>
      <c r="V96" s="890" t="s">
        <v>22</v>
      </c>
      <c r="W96" s="891"/>
      <c r="X96" s="891"/>
      <c r="Y96" s="892"/>
      <c r="Z96" s="916"/>
      <c r="AA96" s="917"/>
      <c r="AB96" s="917"/>
      <c r="AC96" s="917"/>
      <c r="AD96" s="917"/>
      <c r="AE96" s="917"/>
      <c r="AF96" s="917"/>
      <c r="AG96" s="917"/>
      <c r="AH96" s="918"/>
      <c r="AI96" s="917"/>
      <c r="AJ96" s="917"/>
      <c r="AK96" s="917"/>
      <c r="AL96" s="917"/>
      <c r="AM96" s="917"/>
      <c r="AN96" s="917"/>
      <c r="AO96" s="917"/>
      <c r="AP96" s="917"/>
      <c r="AQ96" s="918"/>
    </row>
    <row r="97" spans="1:43" ht="12" customHeight="1">
      <c r="A97" s="893"/>
      <c r="B97" s="886"/>
      <c r="C97" s="886"/>
      <c r="D97" s="887"/>
      <c r="E97" s="893"/>
      <c r="F97" s="886"/>
      <c r="G97" s="886"/>
      <c r="H97" s="886"/>
      <c r="I97" s="886"/>
      <c r="J97" s="886"/>
      <c r="K97" s="886"/>
      <c r="L97" s="886"/>
      <c r="M97" s="887"/>
      <c r="N97" s="897"/>
      <c r="O97" s="898"/>
      <c r="P97" s="898"/>
      <c r="Q97" s="899"/>
      <c r="R97" s="893"/>
      <c r="S97" s="886"/>
      <c r="T97" s="886"/>
      <c r="U97" s="887"/>
      <c r="V97" s="903" t="s">
        <v>23</v>
      </c>
      <c r="W97" s="904"/>
      <c r="X97" s="904"/>
      <c r="Y97" s="905"/>
      <c r="Z97" s="893" t="s">
        <v>24</v>
      </c>
      <c r="AA97" s="886"/>
      <c r="AB97" s="886"/>
      <c r="AC97" s="886"/>
      <c r="AD97" s="886"/>
      <c r="AE97" s="886"/>
      <c r="AF97" s="886"/>
      <c r="AG97" s="886"/>
      <c r="AH97" s="887"/>
      <c r="AI97" s="886"/>
      <c r="AJ97" s="886"/>
      <c r="AK97" s="886"/>
      <c r="AL97" s="886"/>
      <c r="AM97" s="886"/>
      <c r="AN97" s="886"/>
      <c r="AO97" s="886"/>
      <c r="AP97" s="886"/>
      <c r="AQ97" s="887"/>
    </row>
    <row r="98" spans="1:43" ht="12.75" customHeight="1">
      <c r="A98" s="909"/>
      <c r="B98" s="888"/>
      <c r="C98" s="888"/>
      <c r="D98" s="889"/>
      <c r="E98" s="909"/>
      <c r="F98" s="888"/>
      <c r="G98" s="888"/>
      <c r="H98" s="888"/>
      <c r="I98" s="888"/>
      <c r="J98" s="888"/>
      <c r="K98" s="888"/>
      <c r="L98" s="888"/>
      <c r="M98" s="889"/>
      <c r="N98" s="910"/>
      <c r="O98" s="911"/>
      <c r="P98" s="911"/>
      <c r="Q98" s="912"/>
      <c r="R98" s="909"/>
      <c r="S98" s="888"/>
      <c r="T98" s="888"/>
      <c r="U98" s="889"/>
      <c r="V98" s="890" t="s">
        <v>22</v>
      </c>
      <c r="W98" s="891"/>
      <c r="X98" s="891"/>
      <c r="Y98" s="892"/>
      <c r="Z98" s="909"/>
      <c r="AA98" s="888"/>
      <c r="AB98" s="888"/>
      <c r="AC98" s="888"/>
      <c r="AD98" s="888"/>
      <c r="AE98" s="888"/>
      <c r="AF98" s="888"/>
      <c r="AG98" s="888"/>
      <c r="AH98" s="889"/>
      <c r="AI98" s="888"/>
      <c r="AJ98" s="888"/>
      <c r="AK98" s="888"/>
      <c r="AL98" s="888"/>
      <c r="AM98" s="888"/>
      <c r="AN98" s="888"/>
      <c r="AO98" s="888"/>
      <c r="AP98" s="888"/>
      <c r="AQ98" s="889"/>
    </row>
    <row r="99" spans="1:43" ht="12" customHeight="1">
      <c r="A99" s="893"/>
      <c r="B99" s="886"/>
      <c r="C99" s="886"/>
      <c r="D99" s="887"/>
      <c r="E99" s="893"/>
      <c r="F99" s="886"/>
      <c r="G99" s="886"/>
      <c r="H99" s="886"/>
      <c r="I99" s="886"/>
      <c r="J99" s="886"/>
      <c r="K99" s="886"/>
      <c r="L99" s="886"/>
      <c r="M99" s="887"/>
      <c r="N99" s="897"/>
      <c r="O99" s="898"/>
      <c r="P99" s="898"/>
      <c r="Q99" s="899"/>
      <c r="R99" s="893"/>
      <c r="S99" s="886"/>
      <c r="T99" s="886"/>
      <c r="U99" s="887"/>
      <c r="V99" s="903" t="s">
        <v>23</v>
      </c>
      <c r="W99" s="904"/>
      <c r="X99" s="904"/>
      <c r="Y99" s="905"/>
      <c r="Z99" s="893"/>
      <c r="AA99" s="886"/>
      <c r="AB99" s="886"/>
      <c r="AC99" s="886"/>
      <c r="AD99" s="886"/>
      <c r="AE99" s="886"/>
      <c r="AF99" s="886"/>
      <c r="AG99" s="886"/>
      <c r="AH99" s="887"/>
      <c r="AI99" s="886"/>
      <c r="AJ99" s="886"/>
      <c r="AK99" s="886"/>
      <c r="AL99" s="886"/>
      <c r="AM99" s="886"/>
      <c r="AN99" s="886"/>
      <c r="AO99" s="886"/>
      <c r="AP99" s="886"/>
      <c r="AQ99" s="887"/>
    </row>
    <row r="100" spans="1:43" ht="12.75" customHeight="1">
      <c r="A100" s="909"/>
      <c r="B100" s="888"/>
      <c r="C100" s="888"/>
      <c r="D100" s="889"/>
      <c r="E100" s="909"/>
      <c r="F100" s="888"/>
      <c r="G100" s="888"/>
      <c r="H100" s="888"/>
      <c r="I100" s="888"/>
      <c r="J100" s="888"/>
      <c r="K100" s="888"/>
      <c r="L100" s="888"/>
      <c r="M100" s="889"/>
      <c r="N100" s="910"/>
      <c r="O100" s="911"/>
      <c r="P100" s="911"/>
      <c r="Q100" s="912"/>
      <c r="R100" s="909"/>
      <c r="S100" s="888"/>
      <c r="T100" s="888"/>
      <c r="U100" s="889"/>
      <c r="V100" s="890" t="s">
        <v>22</v>
      </c>
      <c r="W100" s="891"/>
      <c r="X100" s="891"/>
      <c r="Y100" s="892"/>
      <c r="Z100" s="909"/>
      <c r="AA100" s="888"/>
      <c r="AB100" s="888"/>
      <c r="AC100" s="888"/>
      <c r="AD100" s="888"/>
      <c r="AE100" s="888"/>
      <c r="AF100" s="888"/>
      <c r="AG100" s="888"/>
      <c r="AH100" s="889"/>
      <c r="AI100" s="888"/>
      <c r="AJ100" s="888"/>
      <c r="AK100" s="888"/>
      <c r="AL100" s="888"/>
      <c r="AM100" s="888"/>
      <c r="AN100" s="888"/>
      <c r="AO100" s="888"/>
      <c r="AP100" s="888"/>
      <c r="AQ100" s="889"/>
    </row>
    <row r="101" spans="1:43" ht="12" customHeight="1">
      <c r="A101" s="893"/>
      <c r="B101" s="886"/>
      <c r="C101" s="886"/>
      <c r="D101" s="887"/>
      <c r="E101" s="893"/>
      <c r="F101" s="886"/>
      <c r="G101" s="886"/>
      <c r="H101" s="886"/>
      <c r="I101" s="886"/>
      <c r="J101" s="886"/>
      <c r="K101" s="886"/>
      <c r="L101" s="886"/>
      <c r="M101" s="887"/>
      <c r="N101" s="897"/>
      <c r="O101" s="898"/>
      <c r="P101" s="898"/>
      <c r="Q101" s="899"/>
      <c r="R101" s="893"/>
      <c r="S101" s="886"/>
      <c r="T101" s="886"/>
      <c r="U101" s="887"/>
      <c r="V101" s="903" t="s">
        <v>23</v>
      </c>
      <c r="W101" s="904"/>
      <c r="X101" s="904"/>
      <c r="Y101" s="905"/>
      <c r="Z101" s="893"/>
      <c r="AA101" s="886"/>
      <c r="AB101" s="886"/>
      <c r="AC101" s="886"/>
      <c r="AD101" s="886"/>
      <c r="AE101" s="886"/>
      <c r="AF101" s="886"/>
      <c r="AG101" s="886"/>
      <c r="AH101" s="887"/>
      <c r="AI101" s="886"/>
      <c r="AJ101" s="886"/>
      <c r="AK101" s="886"/>
      <c r="AL101" s="886"/>
      <c r="AM101" s="886"/>
      <c r="AN101" s="886"/>
      <c r="AO101" s="886"/>
      <c r="AP101" s="886"/>
      <c r="AQ101" s="887"/>
    </row>
    <row r="102" spans="1:43" ht="12.75" customHeight="1">
      <c r="A102" s="894"/>
      <c r="B102" s="895"/>
      <c r="C102" s="895"/>
      <c r="D102" s="896"/>
      <c r="E102" s="894"/>
      <c r="F102" s="895"/>
      <c r="G102" s="895"/>
      <c r="H102" s="895"/>
      <c r="I102" s="895"/>
      <c r="J102" s="895"/>
      <c r="K102" s="895"/>
      <c r="L102" s="895"/>
      <c r="M102" s="896"/>
      <c r="N102" s="900"/>
      <c r="O102" s="901"/>
      <c r="P102" s="901"/>
      <c r="Q102" s="902"/>
      <c r="R102" s="894"/>
      <c r="S102" s="895"/>
      <c r="T102" s="895"/>
      <c r="U102" s="896"/>
      <c r="V102" s="906" t="s">
        <v>22</v>
      </c>
      <c r="W102" s="907"/>
      <c r="X102" s="907"/>
      <c r="Y102" s="908"/>
      <c r="Z102" s="894"/>
      <c r="AA102" s="895"/>
      <c r="AB102" s="895"/>
      <c r="AC102" s="895"/>
      <c r="AD102" s="895"/>
      <c r="AE102" s="895"/>
      <c r="AF102" s="895"/>
      <c r="AG102" s="895"/>
      <c r="AH102" s="896"/>
      <c r="AI102" s="895"/>
      <c r="AJ102" s="895"/>
      <c r="AK102" s="895"/>
      <c r="AL102" s="895"/>
      <c r="AM102" s="895"/>
      <c r="AN102" s="895"/>
      <c r="AO102" s="895"/>
      <c r="AP102" s="895"/>
      <c r="AQ102" s="896"/>
    </row>
    <row r="103" spans="1:43" ht="20.149999999999999" customHeight="1">
      <c r="A103" s="10"/>
      <c r="B103" s="88" t="s">
        <v>21</v>
      </c>
      <c r="C103" s="880" t="s">
        <v>484</v>
      </c>
      <c r="D103" s="880"/>
      <c r="E103" s="880"/>
      <c r="F103" s="880"/>
      <c r="G103" s="880"/>
      <c r="H103" s="880"/>
      <c r="I103" s="880"/>
      <c r="J103" s="880"/>
      <c r="K103" s="880"/>
      <c r="L103" s="880"/>
      <c r="M103" s="880"/>
      <c r="N103" s="880"/>
      <c r="O103" s="880"/>
      <c r="P103" s="880"/>
      <c r="Q103" s="880"/>
      <c r="R103" s="880"/>
      <c r="S103" s="880"/>
      <c r="T103" s="880"/>
      <c r="U103" s="880"/>
      <c r="V103" s="880"/>
      <c r="W103" s="880"/>
      <c r="X103" s="880"/>
      <c r="Y103" s="880"/>
      <c r="Z103" s="880"/>
      <c r="AA103" s="880"/>
      <c r="AB103" s="880"/>
      <c r="AC103" s="880"/>
      <c r="AD103" s="880"/>
      <c r="AE103" s="880"/>
      <c r="AF103" s="880"/>
      <c r="AG103" s="880"/>
      <c r="AH103" s="880"/>
      <c r="AI103" s="880"/>
      <c r="AJ103" s="880"/>
      <c r="AK103" s="880"/>
      <c r="AL103" s="880"/>
      <c r="AM103" s="880"/>
      <c r="AN103" s="880"/>
      <c r="AO103" s="880"/>
      <c r="AP103" s="880"/>
      <c r="AQ103" s="881"/>
    </row>
    <row r="104" spans="1:43" ht="20.149999999999999" customHeight="1">
      <c r="A104" s="89"/>
      <c r="B104" s="90"/>
      <c r="C104" s="882"/>
      <c r="D104" s="882"/>
      <c r="E104" s="882"/>
      <c r="F104" s="882"/>
      <c r="G104" s="882"/>
      <c r="H104" s="882"/>
      <c r="I104" s="882"/>
      <c r="J104" s="882"/>
      <c r="K104" s="882"/>
      <c r="L104" s="882"/>
      <c r="M104" s="882"/>
      <c r="N104" s="882"/>
      <c r="O104" s="882"/>
      <c r="P104" s="882"/>
      <c r="Q104" s="882"/>
      <c r="R104" s="882"/>
      <c r="S104" s="882"/>
      <c r="T104" s="882"/>
      <c r="U104" s="882"/>
      <c r="V104" s="882"/>
      <c r="W104" s="882"/>
      <c r="X104" s="882"/>
      <c r="Y104" s="882"/>
      <c r="Z104" s="882"/>
      <c r="AA104" s="882"/>
      <c r="AB104" s="882"/>
      <c r="AC104" s="882"/>
      <c r="AD104" s="882"/>
      <c r="AE104" s="882"/>
      <c r="AF104" s="882"/>
      <c r="AG104" s="882"/>
      <c r="AH104" s="882"/>
      <c r="AI104" s="882"/>
      <c r="AJ104" s="882"/>
      <c r="AK104" s="882"/>
      <c r="AL104" s="882"/>
      <c r="AM104" s="882"/>
      <c r="AN104" s="882"/>
      <c r="AO104" s="882"/>
      <c r="AP104" s="882"/>
      <c r="AQ104" s="883"/>
    </row>
    <row r="105" spans="1:43" ht="23.25" customHeight="1">
      <c r="A105" s="91"/>
      <c r="B105" s="92"/>
      <c r="C105" s="884"/>
      <c r="D105" s="884"/>
      <c r="E105" s="884"/>
      <c r="F105" s="884"/>
      <c r="G105" s="884"/>
      <c r="H105" s="884"/>
      <c r="I105" s="884"/>
      <c r="J105" s="884"/>
      <c r="K105" s="884"/>
      <c r="L105" s="884"/>
      <c r="M105" s="884"/>
      <c r="N105" s="884"/>
      <c r="O105" s="884"/>
      <c r="P105" s="884"/>
      <c r="Q105" s="884"/>
      <c r="R105" s="884"/>
      <c r="S105" s="884"/>
      <c r="T105" s="884"/>
      <c r="U105" s="884"/>
      <c r="V105" s="884"/>
      <c r="W105" s="884"/>
      <c r="X105" s="884"/>
      <c r="Y105" s="884"/>
      <c r="Z105" s="884"/>
      <c r="AA105" s="884"/>
      <c r="AB105" s="884"/>
      <c r="AC105" s="884"/>
      <c r="AD105" s="884"/>
      <c r="AE105" s="884"/>
      <c r="AF105" s="884"/>
      <c r="AG105" s="884"/>
      <c r="AH105" s="884"/>
      <c r="AI105" s="884"/>
      <c r="AJ105" s="884"/>
      <c r="AK105" s="884"/>
      <c r="AL105" s="884"/>
      <c r="AM105" s="884"/>
      <c r="AN105" s="884"/>
      <c r="AO105" s="884"/>
      <c r="AP105" s="884"/>
      <c r="AQ105" s="885"/>
    </row>
    <row r="106" spans="1:43" ht="12.5">
      <c r="A106" s="6" t="s">
        <v>483</v>
      </c>
      <c r="R106" s="8"/>
      <c r="V106" s="93"/>
      <c r="W106" s="93"/>
      <c r="X106" s="93"/>
      <c r="Y106" s="93"/>
    </row>
    <row r="107" spans="1:43" ht="12.5">
      <c r="A107" s="8" t="s">
        <v>482</v>
      </c>
      <c r="R107" s="8"/>
      <c r="V107" s="93"/>
      <c r="W107" s="93"/>
      <c r="X107" s="93"/>
      <c r="Y107" s="93"/>
    </row>
    <row r="108" spans="1:43">
      <c r="A108" s="66" t="s">
        <v>481</v>
      </c>
      <c r="B108" s="61"/>
      <c r="C108" s="61"/>
      <c r="D108" s="61"/>
      <c r="E108" s="61"/>
      <c r="F108" s="61"/>
      <c r="G108" s="61"/>
      <c r="H108" s="61"/>
      <c r="I108" s="61"/>
      <c r="J108" s="61"/>
      <c r="K108" s="61"/>
      <c r="L108" s="61"/>
      <c r="M108" s="61"/>
      <c r="N108" s="61"/>
      <c r="O108" s="61"/>
      <c r="P108" s="61"/>
      <c r="Q108" s="61"/>
      <c r="R108" s="61"/>
      <c r="S108" s="61"/>
      <c r="T108" s="61"/>
      <c r="U108" s="61"/>
      <c r="V108" s="61"/>
      <c r="W108" s="61"/>
      <c r="X108" s="61"/>
      <c r="Y108" s="61"/>
      <c r="Z108" s="61"/>
      <c r="AA108" s="61"/>
      <c r="AB108" s="61"/>
    </row>
    <row r="109" spans="1:43">
      <c r="A109" s="62" t="s">
        <v>480</v>
      </c>
      <c r="B109" s="61"/>
      <c r="C109" s="61"/>
      <c r="D109" s="61"/>
      <c r="E109" s="61"/>
      <c r="F109" s="61"/>
      <c r="G109" s="61"/>
      <c r="H109" s="61"/>
      <c r="I109" s="61"/>
      <c r="J109" s="61"/>
      <c r="K109" s="61"/>
      <c r="L109" s="61"/>
      <c r="M109" s="61"/>
      <c r="N109" s="61"/>
      <c r="O109" s="61"/>
      <c r="P109" s="61"/>
      <c r="Q109" s="61"/>
      <c r="R109" s="61"/>
      <c r="S109" s="61"/>
      <c r="T109" s="61"/>
      <c r="U109" s="61"/>
      <c r="V109" s="61"/>
      <c r="W109" s="61"/>
      <c r="X109" s="61"/>
      <c r="Y109" s="61"/>
      <c r="Z109" s="61"/>
      <c r="AA109" s="61"/>
      <c r="AB109" s="61"/>
    </row>
  </sheetData>
  <sheetProtection algorithmName="SHA-512" hashValue="gW2Toe+o54/a18WYdXjREoJyfYE1SdwLN34VlZsNEYzgrGusqcHKrWDL+84o9y0YgGo2vqiZ3ofP0dd+qiDC/w==" saltValue="SDAT5EH8G/RrokOhCaqq4g==" spinCount="100000" sheet="1" formatCells="0" selectLockedCells="1"/>
  <protectedRanges>
    <protectedRange sqref="J17:R18 G18:I18 G17:H17" name="範囲2_1_1_1_1_1_1_1_1_1_1_1_1_1_1_1_1_1_1"/>
    <protectedRange sqref="J17:R18 G18:I18 G17:H17" name="範囲1_1_1_1_1_1_1_1_1_1_1_1_1_1_1_1_1_1_1"/>
  </protectedRanges>
  <mergeCells count="129">
    <mergeCell ref="A5:AQ5"/>
    <mergeCell ref="A6:AQ6"/>
    <mergeCell ref="B8:I8"/>
    <mergeCell ref="B9:I9"/>
    <mergeCell ref="C11:AG12"/>
    <mergeCell ref="C13:AG14"/>
    <mergeCell ref="E24:F24"/>
    <mergeCell ref="H24:I24"/>
    <mergeCell ref="AK24:AL24"/>
    <mergeCell ref="AN24:AO24"/>
    <mergeCell ref="E26:N27"/>
    <mergeCell ref="X26:AP27"/>
    <mergeCell ref="AO17:AP17"/>
    <mergeCell ref="AG18:AH18"/>
    <mergeCell ref="AK18:AL18"/>
    <mergeCell ref="AO18:AP18"/>
    <mergeCell ref="G20:AP21"/>
    <mergeCell ref="E23:F23"/>
    <mergeCell ref="H23:I23"/>
    <mergeCell ref="P23:AC24"/>
    <mergeCell ref="AK23:AL23"/>
    <mergeCell ref="AN23:AO23"/>
    <mergeCell ref="G17:U18"/>
    <mergeCell ref="AC17:AF18"/>
    <mergeCell ref="AG17:AH17"/>
    <mergeCell ref="AI17:AJ18"/>
    <mergeCell ref="AK17:AL17"/>
    <mergeCell ref="AM17:AN18"/>
    <mergeCell ref="I29:AP30"/>
    <mergeCell ref="I32:T33"/>
    <mergeCell ref="AC32:AO33"/>
    <mergeCell ref="I35:T36"/>
    <mergeCell ref="AC35:AF36"/>
    <mergeCell ref="AG35:AH35"/>
    <mergeCell ref="AI35:AJ36"/>
    <mergeCell ref="AK35:AL35"/>
    <mergeCell ref="AM35:AN36"/>
    <mergeCell ref="AG36:AH36"/>
    <mergeCell ref="L56:M56"/>
    <mergeCell ref="P56:Q56"/>
    <mergeCell ref="H58:T59"/>
    <mergeCell ref="J61:V62"/>
    <mergeCell ref="E67:G68"/>
    <mergeCell ref="Q67:S68"/>
    <mergeCell ref="T67:U67"/>
    <mergeCell ref="V67:W68"/>
    <mergeCell ref="AK36:AL36"/>
    <mergeCell ref="AE42:AQ42"/>
    <mergeCell ref="C48:I48"/>
    <mergeCell ref="AC50:AQ50"/>
    <mergeCell ref="H55:K56"/>
    <mergeCell ref="L55:M55"/>
    <mergeCell ref="N55:O56"/>
    <mergeCell ref="P55:Q55"/>
    <mergeCell ref="R55:S56"/>
    <mergeCell ref="AC55:AP56"/>
    <mergeCell ref="AN67:AO68"/>
    <mergeCell ref="T68:U68"/>
    <mergeCell ref="X68:Y68"/>
    <mergeCell ref="AH68:AI68"/>
    <mergeCell ref="AL68:AM68"/>
    <mergeCell ref="X67:Y67"/>
    <mergeCell ref="Z67:AA68"/>
    <mergeCell ref="AC67:AD67"/>
    <mergeCell ref="AE67:AG68"/>
    <mergeCell ref="AH67:AI67"/>
    <mergeCell ref="AJ67:AK68"/>
    <mergeCell ref="S73:U74"/>
    <mergeCell ref="AK73:AM74"/>
    <mergeCell ref="J78:AK79"/>
    <mergeCell ref="Q83:S84"/>
    <mergeCell ref="AE83:AG84"/>
    <mergeCell ref="AH83:AI83"/>
    <mergeCell ref="AJ83:AK84"/>
    <mergeCell ref="AL83:AM83"/>
    <mergeCell ref="AL67:AM67"/>
    <mergeCell ref="AN83:AO84"/>
    <mergeCell ref="AH84:AI84"/>
    <mergeCell ref="AL84:AM84"/>
    <mergeCell ref="D90:X90"/>
    <mergeCell ref="A91:D92"/>
    <mergeCell ref="E91:M92"/>
    <mergeCell ref="N91:Q92"/>
    <mergeCell ref="R91:U92"/>
    <mergeCell ref="V91:Y92"/>
    <mergeCell ref="Z91:AH92"/>
    <mergeCell ref="AI91:AQ91"/>
    <mergeCell ref="AI92:AQ92"/>
    <mergeCell ref="A93:D94"/>
    <mergeCell ref="E93:M94"/>
    <mergeCell ref="N93:Q94"/>
    <mergeCell ref="R93:U94"/>
    <mergeCell ref="V93:Y94"/>
    <mergeCell ref="Z93:AH94"/>
    <mergeCell ref="AI93:AQ93"/>
    <mergeCell ref="AI94:AQ94"/>
    <mergeCell ref="AI95:AQ96"/>
    <mergeCell ref="V96:Y96"/>
    <mergeCell ref="A97:D98"/>
    <mergeCell ref="E97:M98"/>
    <mergeCell ref="N97:Q98"/>
    <mergeCell ref="R97:U98"/>
    <mergeCell ref="V97:Y97"/>
    <mergeCell ref="Z97:AH98"/>
    <mergeCell ref="AI97:AQ98"/>
    <mergeCell ref="V98:Y98"/>
    <mergeCell ref="A95:D96"/>
    <mergeCell ref="E95:M96"/>
    <mergeCell ref="N95:Q96"/>
    <mergeCell ref="R95:U96"/>
    <mergeCell ref="V95:Y95"/>
    <mergeCell ref="Z95:AH96"/>
    <mergeCell ref="C103:AQ105"/>
    <mergeCell ref="AI99:AQ100"/>
    <mergeCell ref="V100:Y100"/>
    <mergeCell ref="A101:D102"/>
    <mergeCell ref="E101:M102"/>
    <mergeCell ref="N101:Q102"/>
    <mergeCell ref="R101:U102"/>
    <mergeCell ref="V101:Y101"/>
    <mergeCell ref="Z101:AH102"/>
    <mergeCell ref="AI101:AQ102"/>
    <mergeCell ref="V102:Y102"/>
    <mergeCell ref="A99:D100"/>
    <mergeCell ref="E99:M100"/>
    <mergeCell ref="N99:Q100"/>
    <mergeCell ref="R99:U100"/>
    <mergeCell ref="V99:Y99"/>
    <mergeCell ref="Z99:AH100"/>
  </mergeCells>
  <phoneticPr fontId="3"/>
  <dataValidations count="1">
    <dataValidation type="list" allowBlank="1" showInputMessage="1" showErrorMessage="1" sqref="AK39 AA51 N51 B51 AJ45 AD39 AD41 B53 B41 T39 N39 H39 B39 B47 AK47 U45 R41 BB41:BC41 M53 AB49 Q49 AK53 B43 H43 Y53 AA47 J41 B45 AC45 B49 Y41 M43 L45 M47 W41 AD43" xr:uid="{7DC28F40-5099-411D-AD31-E371997AEC74}">
      <formula1>"□,■"</formula1>
    </dataValidation>
  </dataValidations>
  <printOptions horizontalCentered="1"/>
  <pageMargins left="0.23622047244094491" right="0.23622047244094491" top="0.15748031496062992" bottom="0.15748031496062992" header="0.31496062992125984" footer="0.31496062992125984"/>
  <pageSetup paperSize="9" scale="67" orientation="portrait" r:id="rId1"/>
  <headerFooter alignWithMargins="0">
    <oddHeader xml:space="preserve">&amp;C
</oddHeader>
  </headerFooter>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2B32CEB-8C96-411C-90DC-DC844091D00E}">
  <sheetPr codeName="Sheet5">
    <pageSetUpPr fitToPage="1"/>
  </sheetPr>
  <dimension ref="A1:AO94"/>
  <sheetViews>
    <sheetView view="pageBreakPreview" zoomScaleNormal="100" zoomScaleSheetLayoutView="100" workbookViewId="0">
      <selection activeCell="W66" sqref="W65:Z67"/>
    </sheetView>
  </sheetViews>
  <sheetFormatPr defaultColWidth="2.6328125" defaultRowHeight="12" customHeight="1"/>
  <cols>
    <col min="1" max="34" width="3.08984375" style="5" customWidth="1"/>
    <col min="35" max="16384" width="2.6328125" style="5"/>
  </cols>
  <sheetData>
    <row r="1" spans="1:34" ht="15" customHeight="1">
      <c r="A1" t="s">
        <v>275</v>
      </c>
      <c r="Z1" s="5" t="s">
        <v>274</v>
      </c>
    </row>
    <row r="2" spans="1:34" ht="15" customHeight="1">
      <c r="A2" s="8" t="s">
        <v>273</v>
      </c>
      <c r="Z2" s="8" t="s">
        <v>272</v>
      </c>
    </row>
    <row r="3" spans="1:34" ht="2.25" customHeight="1">
      <c r="A3" s="10"/>
      <c r="B3" s="11"/>
      <c r="C3" s="11"/>
      <c r="D3" s="11"/>
      <c r="E3" s="11"/>
      <c r="F3" s="11"/>
      <c r="G3" s="11"/>
      <c r="H3" s="11"/>
      <c r="I3" s="11"/>
      <c r="J3" s="11"/>
      <c r="K3" s="11"/>
      <c r="L3" s="11"/>
      <c r="M3" s="11"/>
      <c r="N3" s="11"/>
      <c r="O3" s="11"/>
      <c r="P3" s="11"/>
      <c r="Q3" s="11"/>
      <c r="R3" s="11"/>
      <c r="S3" s="11"/>
      <c r="T3" s="11"/>
      <c r="U3" s="11"/>
      <c r="V3" s="11"/>
      <c r="W3" s="11"/>
      <c r="X3" s="11"/>
      <c r="Y3" s="11"/>
      <c r="Z3" s="94"/>
      <c r="AA3" s="11"/>
      <c r="AB3" s="11"/>
      <c r="AC3" s="11"/>
      <c r="AD3" s="11"/>
      <c r="AE3" s="11"/>
      <c r="AF3" s="11"/>
      <c r="AG3" s="11"/>
      <c r="AH3" s="12"/>
    </row>
    <row r="4" spans="1:34" ht="14.25" customHeight="1">
      <c r="A4" s="60" t="s">
        <v>502</v>
      </c>
      <c r="B4" s="63"/>
      <c r="C4" s="63"/>
      <c r="D4" s="63"/>
      <c r="E4" s="62" t="s">
        <v>271</v>
      </c>
      <c r="F4" s="63"/>
      <c r="G4" s="63"/>
      <c r="H4" s="63"/>
      <c r="I4" s="63"/>
      <c r="J4" s="63"/>
      <c r="K4" s="63"/>
      <c r="L4" s="63"/>
      <c r="M4" s="63"/>
      <c r="N4" s="63"/>
      <c r="O4" s="63"/>
      <c r="P4" s="63"/>
      <c r="Q4" s="63"/>
      <c r="R4" s="63"/>
      <c r="S4" s="63"/>
      <c r="T4" s="63"/>
      <c r="U4" s="63"/>
      <c r="V4" s="63"/>
      <c r="W4" s="63"/>
      <c r="X4" s="63"/>
      <c r="Y4" s="63"/>
      <c r="Z4" s="63"/>
      <c r="AA4" s="63"/>
      <c r="AB4" s="63"/>
      <c r="AC4" s="63"/>
      <c r="AD4" s="63"/>
      <c r="AE4" s="63"/>
      <c r="AF4" s="63"/>
      <c r="AG4" s="63"/>
      <c r="AH4" s="95"/>
    </row>
    <row r="5" spans="1:34" ht="13.5" customHeight="1">
      <c r="A5" s="60"/>
      <c r="B5" s="63" t="s">
        <v>270</v>
      </c>
      <c r="C5" s="63"/>
      <c r="D5" s="63"/>
      <c r="E5" s="63"/>
      <c r="F5" s="63"/>
      <c r="G5" s="1070" t="s">
        <v>526</v>
      </c>
      <c r="H5" s="1070"/>
      <c r="I5" s="1070"/>
      <c r="J5" s="1070"/>
      <c r="K5" s="1070"/>
      <c r="L5" s="1070"/>
      <c r="M5" s="1070"/>
      <c r="N5" s="1070"/>
      <c r="O5" s="1070"/>
      <c r="P5" s="1070"/>
      <c r="Q5" s="1070"/>
      <c r="R5" s="1070"/>
      <c r="S5" s="1070"/>
      <c r="T5" s="1070"/>
      <c r="U5" s="1070"/>
      <c r="V5" s="1070"/>
      <c r="W5" s="1070"/>
      <c r="X5" s="1070"/>
      <c r="Y5" s="1070"/>
      <c r="Z5" s="1070"/>
      <c r="AA5" s="1070"/>
      <c r="AB5" s="1070"/>
      <c r="AC5" s="1070"/>
      <c r="AD5" s="1070"/>
      <c r="AE5" s="1070"/>
      <c r="AF5" s="1070"/>
      <c r="AG5" s="1070"/>
      <c r="AH5" s="95"/>
    </row>
    <row r="6" spans="1:34" ht="12.75" customHeight="1">
      <c r="A6" s="60"/>
      <c r="B6" s="63"/>
      <c r="C6" s="62" t="s">
        <v>269</v>
      </c>
      <c r="D6" s="63"/>
      <c r="E6" s="63"/>
      <c r="F6" s="63"/>
      <c r="G6" s="1071"/>
      <c r="H6" s="1071"/>
      <c r="I6" s="1071"/>
      <c r="J6" s="1071"/>
      <c r="K6" s="1071"/>
      <c r="L6" s="1071"/>
      <c r="M6" s="1071"/>
      <c r="N6" s="1071"/>
      <c r="O6" s="1071"/>
      <c r="P6" s="1071"/>
      <c r="Q6" s="1071"/>
      <c r="R6" s="1071"/>
      <c r="S6" s="1071"/>
      <c r="T6" s="1071"/>
      <c r="U6" s="1071"/>
      <c r="V6" s="1071"/>
      <c r="W6" s="1071"/>
      <c r="X6" s="1071"/>
      <c r="Y6" s="1071"/>
      <c r="Z6" s="1071"/>
      <c r="AA6" s="1071"/>
      <c r="AB6" s="1071"/>
      <c r="AC6" s="1071"/>
      <c r="AD6" s="1071"/>
      <c r="AE6" s="1071"/>
      <c r="AF6" s="1071"/>
      <c r="AG6" s="1071"/>
      <c r="AH6" s="95"/>
    </row>
    <row r="7" spans="1:34" ht="2.25" customHeight="1">
      <c r="A7" s="60"/>
      <c r="B7" s="63"/>
      <c r="C7" s="62"/>
      <c r="D7" s="63"/>
      <c r="E7" s="63"/>
      <c r="F7" s="63"/>
      <c r="G7" s="63"/>
      <c r="H7" s="63"/>
      <c r="I7" s="63"/>
      <c r="J7" s="63"/>
      <c r="K7" s="63"/>
      <c r="L7" s="63"/>
      <c r="M7" s="63"/>
      <c r="N7" s="63"/>
      <c r="O7" s="63"/>
      <c r="P7" s="63"/>
      <c r="Q7" s="63"/>
      <c r="R7" s="63"/>
      <c r="S7" s="63"/>
      <c r="T7" s="63"/>
      <c r="U7" s="63"/>
      <c r="V7" s="63"/>
      <c r="W7" s="63"/>
      <c r="X7" s="63"/>
      <c r="Y7" s="63"/>
      <c r="Z7" s="63"/>
      <c r="AA7" s="63"/>
      <c r="AB7" s="63"/>
      <c r="AC7" s="63"/>
      <c r="AD7" s="63"/>
      <c r="AE7" s="63"/>
      <c r="AF7" s="63"/>
      <c r="AG7" s="63"/>
      <c r="AH7" s="95"/>
    </row>
    <row r="8" spans="1:34" ht="13.5" customHeight="1">
      <c r="A8" s="60"/>
      <c r="B8" s="63" t="s">
        <v>268</v>
      </c>
      <c r="C8" s="63"/>
      <c r="D8" s="63"/>
      <c r="E8" s="63"/>
      <c r="F8" s="1072" t="str">
        <f>IFERROR(_xlfn.IFS('Form 1'!D8="滋賀 びわこ・くさつキャンパス Biwako-Kusatsu Campus in Shiga", "滋賀県草津市野路東1-1-1 立命館大学 びわこ・くさつキャンパス", 'Form 1'!D8="大阪いばらきキャンパス Osaka-Ibaraki Campus in Osaka", "大阪府茨木市岩倉町2-150 立命館大学 大阪いばらきキャンパス", 'Form 1'!D8="京都 衣笠キャンパス Kinugasa Campus in Kyoto", "京都府京都市北区等持院北町56-1 立命館大学 衣笠キャンパス"), "")</f>
        <v/>
      </c>
      <c r="G8" s="1072"/>
      <c r="H8" s="1072"/>
      <c r="I8" s="1072"/>
      <c r="J8" s="1072"/>
      <c r="K8" s="1072"/>
      <c r="L8" s="1072"/>
      <c r="M8" s="1072"/>
      <c r="N8" s="1072"/>
      <c r="O8" s="1072"/>
      <c r="P8" s="1072"/>
      <c r="Q8" s="1072"/>
      <c r="R8" s="1072"/>
      <c r="S8" s="1072"/>
      <c r="T8" s="63" t="s">
        <v>267</v>
      </c>
      <c r="U8" s="63"/>
      <c r="V8" s="63"/>
      <c r="W8" s="63"/>
      <c r="X8" s="63"/>
      <c r="Y8" s="1074" t="str">
        <f>IFERROR(_xlfn.IFS('Form 1'!D8="滋賀 びわこ・くさつキャンパス Biwako-Kusatsu Campus in Shiga", "077-561-3946", 'Form 1'!D8="大阪いばらきキャンパス Osaka-Ibaraki Campus in Osaka", "072-665-2070", 'Form 1'!D8="京都 衣笠キャンパス Kinugasa Campus in Kyoto", "075-465-8230"), "")</f>
        <v/>
      </c>
      <c r="Z8" s="1074"/>
      <c r="AA8" s="1074"/>
      <c r="AB8" s="1074"/>
      <c r="AC8" s="1074"/>
      <c r="AD8" s="1074"/>
      <c r="AE8" s="1074"/>
      <c r="AF8" s="1074"/>
      <c r="AG8" s="1074"/>
      <c r="AH8" s="95"/>
    </row>
    <row r="9" spans="1:34" ht="12.75" customHeight="1">
      <c r="A9" s="69"/>
      <c r="B9" s="61"/>
      <c r="C9" s="62" t="s">
        <v>199</v>
      </c>
      <c r="D9" s="62"/>
      <c r="E9" s="62"/>
      <c r="F9" s="1073"/>
      <c r="G9" s="1073"/>
      <c r="H9" s="1073"/>
      <c r="I9" s="1073"/>
      <c r="J9" s="1073"/>
      <c r="K9" s="1073"/>
      <c r="L9" s="1073"/>
      <c r="M9" s="1073"/>
      <c r="N9" s="1073"/>
      <c r="O9" s="1073"/>
      <c r="P9" s="1073"/>
      <c r="Q9" s="1073"/>
      <c r="R9" s="1073"/>
      <c r="S9" s="1073"/>
      <c r="T9" s="62"/>
      <c r="U9" s="62" t="s">
        <v>157</v>
      </c>
      <c r="V9" s="62"/>
      <c r="W9" s="61"/>
      <c r="X9" s="61"/>
      <c r="Y9" s="1075"/>
      <c r="Z9" s="1075"/>
      <c r="AA9" s="1075"/>
      <c r="AB9" s="1075"/>
      <c r="AC9" s="1075"/>
      <c r="AD9" s="1075"/>
      <c r="AE9" s="1075"/>
      <c r="AF9" s="1075"/>
      <c r="AG9" s="1075"/>
      <c r="AH9" s="96"/>
    </row>
    <row r="10" spans="1:34" ht="2.25" customHeight="1">
      <c r="A10" s="69"/>
      <c r="B10" s="61"/>
      <c r="C10" s="62"/>
      <c r="D10" s="62"/>
      <c r="E10" s="62"/>
      <c r="F10" s="62"/>
      <c r="G10" s="62"/>
      <c r="H10" s="62"/>
      <c r="I10" s="62"/>
      <c r="J10" s="62"/>
      <c r="K10" s="62"/>
      <c r="L10" s="62"/>
      <c r="M10" s="62"/>
      <c r="N10" s="62"/>
      <c r="O10" s="62"/>
      <c r="P10" s="62"/>
      <c r="Q10" s="62"/>
      <c r="R10" s="62"/>
      <c r="S10" s="62"/>
      <c r="T10" s="62"/>
      <c r="U10" s="62"/>
      <c r="V10" s="62"/>
      <c r="W10" s="61"/>
      <c r="X10" s="61"/>
      <c r="Y10" s="61"/>
      <c r="Z10" s="61"/>
      <c r="AA10" s="61"/>
      <c r="AB10" s="61"/>
      <c r="AC10" s="61"/>
      <c r="AD10" s="61"/>
      <c r="AE10" s="61"/>
      <c r="AF10" s="61"/>
      <c r="AG10" s="61"/>
      <c r="AH10" s="96"/>
    </row>
    <row r="11" spans="1:34" s="28" customFormat="1" ht="13.5" customHeight="1">
      <c r="A11" s="97" t="s">
        <v>501</v>
      </c>
      <c r="B11" s="63"/>
      <c r="C11" s="63"/>
      <c r="D11" s="63"/>
      <c r="E11" s="63"/>
      <c r="F11" s="63"/>
      <c r="G11" s="63"/>
      <c r="H11" s="63"/>
      <c r="I11" s="63"/>
      <c r="J11" s="63"/>
      <c r="K11" s="63"/>
      <c r="L11" s="63"/>
      <c r="M11" s="63"/>
      <c r="N11" s="63"/>
      <c r="O11" s="63"/>
      <c r="P11" s="63"/>
      <c r="Q11" s="63"/>
      <c r="R11" s="63"/>
      <c r="S11" s="63"/>
      <c r="T11" s="63"/>
      <c r="U11" s="63"/>
      <c r="V11" s="1023" t="str">
        <f>'Form 1'!J73&amp;""</f>
        <v>0</v>
      </c>
      <c r="W11" s="1023"/>
      <c r="X11" s="1023"/>
      <c r="Y11" s="1023"/>
      <c r="Z11" s="98" t="s">
        <v>51</v>
      </c>
      <c r="AA11" s="63"/>
      <c r="AB11" s="63"/>
      <c r="AC11" s="63"/>
      <c r="AD11" s="63"/>
      <c r="AE11" s="63"/>
      <c r="AF11" s="63"/>
      <c r="AG11" s="63"/>
      <c r="AH11" s="95"/>
    </row>
    <row r="12" spans="1:34" s="28" customFormat="1" ht="12.75" customHeight="1">
      <c r="A12" s="60"/>
      <c r="B12" s="62" t="s">
        <v>266</v>
      </c>
      <c r="C12" s="63"/>
      <c r="D12" s="63"/>
      <c r="E12" s="63"/>
      <c r="F12" s="63"/>
      <c r="G12" s="63"/>
      <c r="H12" s="63"/>
      <c r="I12" s="63"/>
      <c r="J12" s="63"/>
      <c r="K12" s="63"/>
      <c r="L12" s="63"/>
      <c r="M12" s="63"/>
      <c r="N12" s="63"/>
      <c r="O12" s="63"/>
      <c r="P12" s="63"/>
      <c r="Q12" s="63"/>
      <c r="R12" s="63"/>
      <c r="S12" s="63"/>
      <c r="T12" s="63"/>
      <c r="U12" s="63"/>
      <c r="V12" s="1024"/>
      <c r="W12" s="1024"/>
      <c r="X12" s="1024"/>
      <c r="Y12" s="1024"/>
      <c r="Z12" s="70" t="s">
        <v>265</v>
      </c>
      <c r="AA12" s="63"/>
      <c r="AB12" s="63"/>
      <c r="AC12" s="63"/>
      <c r="AD12" s="63"/>
      <c r="AE12" s="63"/>
      <c r="AF12" s="63"/>
      <c r="AG12" s="63"/>
      <c r="AH12" s="95"/>
    </row>
    <row r="13" spans="1:34" s="28" customFormat="1" ht="2.25" customHeight="1">
      <c r="A13" s="60"/>
      <c r="B13" s="63"/>
      <c r="C13" s="62"/>
      <c r="D13" s="63"/>
      <c r="E13" s="63"/>
      <c r="F13" s="63"/>
      <c r="G13" s="63"/>
      <c r="H13" s="63"/>
      <c r="I13" s="63"/>
      <c r="J13" s="63"/>
      <c r="K13" s="63"/>
      <c r="L13" s="63"/>
      <c r="M13" s="63"/>
      <c r="N13" s="63"/>
      <c r="O13" s="63"/>
      <c r="P13" s="63"/>
      <c r="Q13" s="63"/>
      <c r="R13" s="63"/>
      <c r="S13" s="63"/>
      <c r="T13" s="63"/>
      <c r="U13" s="63"/>
      <c r="V13" s="63"/>
      <c r="W13" s="63"/>
      <c r="X13" s="63"/>
      <c r="Y13" s="63"/>
      <c r="Z13" s="63"/>
      <c r="AA13" s="63"/>
      <c r="AB13" s="63"/>
      <c r="AC13" s="63"/>
      <c r="AD13" s="63"/>
      <c r="AE13" s="63"/>
      <c r="AF13" s="63"/>
      <c r="AG13" s="63"/>
      <c r="AH13" s="95"/>
    </row>
    <row r="14" spans="1:34" s="28" customFormat="1" ht="13.5" customHeight="1">
      <c r="A14" s="60" t="s">
        <v>500</v>
      </c>
      <c r="B14" s="63"/>
      <c r="C14" s="63"/>
      <c r="D14" s="63"/>
      <c r="E14" s="63"/>
      <c r="F14" s="63"/>
      <c r="G14" s="63"/>
      <c r="H14" s="63"/>
      <c r="I14" s="63"/>
      <c r="J14" s="63"/>
      <c r="K14" s="63"/>
      <c r="L14" s="63"/>
      <c r="M14" s="62" t="s">
        <v>264</v>
      </c>
      <c r="N14" s="63"/>
      <c r="O14" s="63"/>
      <c r="P14" s="63"/>
      <c r="Q14" s="63"/>
      <c r="R14" s="63"/>
      <c r="S14" s="63"/>
      <c r="T14" s="63"/>
      <c r="U14" s="63"/>
      <c r="V14" s="63"/>
      <c r="W14" s="63"/>
      <c r="X14" s="63"/>
      <c r="Y14" s="63"/>
      <c r="Z14" s="63"/>
      <c r="AA14" s="63"/>
      <c r="AB14" s="63"/>
      <c r="AC14" s="63"/>
      <c r="AD14" s="63"/>
      <c r="AE14" s="63"/>
      <c r="AF14" s="63"/>
      <c r="AG14" s="63"/>
      <c r="AH14" s="95"/>
    </row>
    <row r="15" spans="1:34" s="28" customFormat="1" ht="13.5" customHeight="1">
      <c r="A15" s="60"/>
      <c r="B15" s="63" t="s">
        <v>263</v>
      </c>
      <c r="C15" s="63"/>
      <c r="D15" s="63"/>
      <c r="E15" s="63"/>
      <c r="F15" s="63"/>
      <c r="G15" s="63"/>
      <c r="H15" s="99" t="s">
        <v>5</v>
      </c>
      <c r="I15" s="63" t="s">
        <v>262</v>
      </c>
      <c r="J15" s="63"/>
      <c r="K15" s="63"/>
      <c r="L15" s="63"/>
      <c r="M15" s="99" t="s">
        <v>5</v>
      </c>
      <c r="N15" s="63" t="s">
        <v>261</v>
      </c>
      <c r="O15" s="63"/>
      <c r="P15" s="63"/>
      <c r="Q15" s="63"/>
      <c r="R15" s="99" t="s">
        <v>5</v>
      </c>
      <c r="S15" s="63" t="s">
        <v>260</v>
      </c>
      <c r="T15" s="63"/>
      <c r="U15" s="63"/>
      <c r="V15" s="63"/>
      <c r="W15" s="63"/>
      <c r="X15" s="99" t="s">
        <v>5</v>
      </c>
      <c r="Y15" s="63" t="s">
        <v>259</v>
      </c>
      <c r="Z15" s="63"/>
      <c r="AA15" s="63"/>
      <c r="AB15" s="63"/>
      <c r="AC15" s="63"/>
      <c r="AD15" s="63"/>
      <c r="AE15" s="63"/>
      <c r="AF15" s="63"/>
      <c r="AG15" s="63"/>
      <c r="AH15" s="95"/>
    </row>
    <row r="16" spans="1:34" s="28" customFormat="1" ht="12.75" customHeight="1">
      <c r="A16" s="60"/>
      <c r="B16" s="63"/>
      <c r="C16" s="62" t="s">
        <v>258</v>
      </c>
      <c r="D16" s="62"/>
      <c r="E16" s="62"/>
      <c r="F16" s="62"/>
      <c r="G16" s="62"/>
      <c r="H16" s="62"/>
      <c r="I16" s="62" t="s">
        <v>257</v>
      </c>
      <c r="J16" s="62"/>
      <c r="K16" s="62"/>
      <c r="L16" s="63"/>
      <c r="M16" s="62"/>
      <c r="N16" s="62" t="s">
        <v>256</v>
      </c>
      <c r="O16" s="62"/>
      <c r="P16" s="62"/>
      <c r="Q16" s="63"/>
      <c r="R16" s="62"/>
      <c r="S16" s="62" t="s">
        <v>255</v>
      </c>
      <c r="T16" s="62"/>
      <c r="U16" s="62"/>
      <c r="V16" s="63"/>
      <c r="W16" s="63"/>
      <c r="X16" s="62"/>
      <c r="Y16" s="62" t="s">
        <v>254</v>
      </c>
      <c r="Z16" s="63"/>
      <c r="AA16" s="63"/>
      <c r="AB16" s="63"/>
      <c r="AC16" s="63"/>
      <c r="AD16" s="63"/>
      <c r="AE16" s="63"/>
      <c r="AF16" s="63"/>
      <c r="AG16" s="63"/>
      <c r="AH16" s="95"/>
    </row>
    <row r="17" spans="1:34" s="28" customFormat="1" ht="13.5" customHeight="1">
      <c r="A17" s="60"/>
      <c r="B17" s="63"/>
      <c r="C17" s="99" t="s">
        <v>5</v>
      </c>
      <c r="D17" s="63" t="s">
        <v>253</v>
      </c>
      <c r="E17" s="63"/>
      <c r="F17" s="63"/>
      <c r="G17" s="63"/>
      <c r="H17" s="63"/>
      <c r="I17" s="63"/>
      <c r="J17" s="99" t="s">
        <v>5</v>
      </c>
      <c r="K17" s="63" t="s">
        <v>252</v>
      </c>
      <c r="L17" s="63"/>
      <c r="M17" s="63"/>
      <c r="N17" s="63"/>
      <c r="O17" s="63"/>
      <c r="P17" s="63"/>
      <c r="Q17" s="99" t="s">
        <v>5</v>
      </c>
      <c r="R17" s="63" t="s">
        <v>251</v>
      </c>
      <c r="S17" s="63"/>
      <c r="T17" s="63"/>
      <c r="U17" s="63"/>
      <c r="V17" s="99" t="s">
        <v>5</v>
      </c>
      <c r="W17" s="63" t="s">
        <v>250</v>
      </c>
      <c r="X17" s="63"/>
      <c r="Y17" s="63"/>
      <c r="Z17" s="63"/>
      <c r="AA17" s="63"/>
      <c r="AB17" s="99" t="s">
        <v>5</v>
      </c>
      <c r="AC17" s="63" t="s">
        <v>249</v>
      </c>
      <c r="AD17" s="63"/>
      <c r="AE17" s="63"/>
      <c r="AF17" s="63"/>
      <c r="AG17" s="63"/>
      <c r="AH17" s="95"/>
    </row>
    <row r="18" spans="1:34" s="28" customFormat="1" ht="12.75" customHeight="1">
      <c r="A18" s="60"/>
      <c r="B18" s="63"/>
      <c r="C18" s="63"/>
      <c r="D18" s="62" t="s">
        <v>12</v>
      </c>
      <c r="E18" s="62"/>
      <c r="F18" s="62"/>
      <c r="G18" s="62"/>
      <c r="H18" s="62"/>
      <c r="I18" s="62"/>
      <c r="J18" s="62"/>
      <c r="K18" s="62" t="s">
        <v>248</v>
      </c>
      <c r="L18" s="62"/>
      <c r="M18" s="62"/>
      <c r="N18" s="62"/>
      <c r="O18" s="62"/>
      <c r="P18" s="62"/>
      <c r="Q18" s="62"/>
      <c r="R18" s="62" t="s">
        <v>247</v>
      </c>
      <c r="S18" s="62"/>
      <c r="T18" s="62"/>
      <c r="U18" s="62"/>
      <c r="V18" s="62"/>
      <c r="W18" s="62" t="s">
        <v>246</v>
      </c>
      <c r="X18" s="62"/>
      <c r="Y18" s="62"/>
      <c r="Z18" s="62"/>
      <c r="AA18" s="62"/>
      <c r="AB18" s="62"/>
      <c r="AC18" s="62" t="s">
        <v>245</v>
      </c>
      <c r="AD18" s="63"/>
      <c r="AE18" s="63"/>
      <c r="AF18" s="63"/>
      <c r="AG18" s="63"/>
      <c r="AH18" s="95"/>
    </row>
    <row r="19" spans="1:34" s="35" customFormat="1" ht="13.5" customHeight="1">
      <c r="A19" s="100"/>
      <c r="B19" s="81"/>
      <c r="C19" s="99" t="s">
        <v>5</v>
      </c>
      <c r="D19" s="81" t="s">
        <v>244</v>
      </c>
      <c r="E19" s="81"/>
      <c r="F19" s="81"/>
      <c r="G19" s="81"/>
      <c r="H19" s="81"/>
      <c r="I19" s="81"/>
      <c r="J19" s="99" t="s">
        <v>5</v>
      </c>
      <c r="K19" s="81" t="s">
        <v>243</v>
      </c>
      <c r="L19" s="81"/>
      <c r="M19" s="81"/>
      <c r="N19" s="81"/>
      <c r="O19" s="81"/>
      <c r="P19" s="99" t="s">
        <v>5</v>
      </c>
      <c r="Q19" s="81" t="s">
        <v>242</v>
      </c>
      <c r="R19" s="81"/>
      <c r="S19" s="81"/>
      <c r="T19" s="81"/>
      <c r="U19" s="68"/>
      <c r="V19" s="99" t="s">
        <v>5</v>
      </c>
      <c r="W19" s="81" t="s">
        <v>241</v>
      </c>
      <c r="X19" s="68"/>
      <c r="Y19" s="68"/>
      <c r="Z19" s="1076"/>
      <c r="AA19" s="1076"/>
      <c r="AB19" s="1076"/>
      <c r="AC19" s="1076"/>
      <c r="AD19" s="1076"/>
      <c r="AE19" s="1076"/>
      <c r="AF19" s="1076"/>
      <c r="AG19" s="81" t="s">
        <v>63</v>
      </c>
      <c r="AH19" s="101"/>
    </row>
    <row r="20" spans="1:34" s="28" customFormat="1" ht="12.75" customHeight="1">
      <c r="A20" s="60"/>
      <c r="B20" s="64"/>
      <c r="C20" s="63"/>
      <c r="D20" s="62" t="s">
        <v>240</v>
      </c>
      <c r="E20" s="62"/>
      <c r="F20" s="62"/>
      <c r="G20" s="62"/>
      <c r="H20" s="62"/>
      <c r="I20" s="62"/>
      <c r="J20" s="62"/>
      <c r="K20" s="62" t="s">
        <v>239</v>
      </c>
      <c r="L20" s="62"/>
      <c r="M20" s="62"/>
      <c r="N20" s="62"/>
      <c r="O20" s="62"/>
      <c r="P20" s="62"/>
      <c r="Q20" s="62" t="s">
        <v>238</v>
      </c>
      <c r="R20" s="63"/>
      <c r="S20" s="64"/>
      <c r="T20" s="63"/>
      <c r="U20" s="68"/>
      <c r="V20" s="68"/>
      <c r="W20" s="62" t="s">
        <v>83</v>
      </c>
      <c r="X20" s="68"/>
      <c r="Y20" s="68"/>
      <c r="Z20" s="1076"/>
      <c r="AA20" s="1076"/>
      <c r="AB20" s="1076"/>
      <c r="AC20" s="1076"/>
      <c r="AD20" s="1076"/>
      <c r="AE20" s="1076"/>
      <c r="AF20" s="1076"/>
      <c r="AG20" s="63"/>
      <c r="AH20" s="95"/>
    </row>
    <row r="21" spans="1:34" s="24" customFormat="1" ht="13.5" customHeight="1">
      <c r="A21" s="60"/>
      <c r="B21" s="63" t="s">
        <v>237</v>
      </c>
      <c r="C21" s="63"/>
      <c r="D21" s="63"/>
      <c r="E21" s="63"/>
      <c r="F21" s="63"/>
      <c r="G21" s="63"/>
      <c r="H21" s="1077"/>
      <c r="I21" s="1077"/>
      <c r="J21" s="1077"/>
      <c r="K21" s="1077"/>
      <c r="L21" s="1077"/>
      <c r="M21" s="1077"/>
      <c r="N21" s="1077"/>
      <c r="O21" s="1079" t="s">
        <v>236</v>
      </c>
      <c r="P21" s="1079"/>
      <c r="Q21" s="1079"/>
      <c r="R21" s="1079"/>
      <c r="S21" s="1079"/>
      <c r="T21" s="1079"/>
      <c r="U21" s="1079"/>
      <c r="V21" s="1079"/>
      <c r="W21" s="1079"/>
      <c r="X21" s="1080"/>
      <c r="Y21" s="1080"/>
      <c r="Z21" s="1080"/>
      <c r="AA21" s="1080"/>
      <c r="AB21" s="1080"/>
      <c r="AC21" s="64" t="s">
        <v>51</v>
      </c>
      <c r="AD21" s="1080"/>
      <c r="AE21" s="1080"/>
      <c r="AF21" s="981" t="s">
        <v>235</v>
      </c>
      <c r="AG21" s="981"/>
      <c r="AH21" s="102"/>
    </row>
    <row r="22" spans="1:34" s="28" customFormat="1" ht="12.75" customHeight="1">
      <c r="A22" s="60"/>
      <c r="B22" s="63"/>
      <c r="C22" s="62" t="s">
        <v>234</v>
      </c>
      <c r="D22" s="62"/>
      <c r="E22" s="62"/>
      <c r="F22" s="62"/>
      <c r="G22" s="62"/>
      <c r="H22" s="1078"/>
      <c r="I22" s="1078"/>
      <c r="J22" s="1078"/>
      <c r="K22" s="1078"/>
      <c r="L22" s="1078"/>
      <c r="M22" s="1078"/>
      <c r="N22" s="1078"/>
      <c r="O22" s="63"/>
      <c r="P22" s="1062" t="s">
        <v>233</v>
      </c>
      <c r="Q22" s="1062"/>
      <c r="R22" s="1062"/>
      <c r="S22" s="1062"/>
      <c r="T22" s="1062"/>
      <c r="U22" s="1062"/>
      <c r="V22" s="1062"/>
      <c r="W22" s="1062"/>
      <c r="X22" s="1034"/>
      <c r="Y22" s="1034"/>
      <c r="Z22" s="1034"/>
      <c r="AA22" s="1034"/>
      <c r="AB22" s="1034"/>
      <c r="AC22" s="103" t="s">
        <v>1</v>
      </c>
      <c r="AD22" s="1034"/>
      <c r="AE22" s="1034"/>
      <c r="AF22" s="1063" t="s">
        <v>2</v>
      </c>
      <c r="AG22" s="1063"/>
      <c r="AH22" s="95"/>
    </row>
    <row r="23" spans="1:34" s="106" customFormat="1" ht="2.25" customHeight="1">
      <c r="A23" s="97"/>
      <c r="B23" s="104"/>
      <c r="C23" s="104"/>
      <c r="D23" s="104"/>
      <c r="E23" s="104"/>
      <c r="F23" s="104"/>
      <c r="G23" s="104"/>
      <c r="H23" s="104"/>
      <c r="I23" s="104"/>
      <c r="J23" s="104"/>
      <c r="K23" s="104"/>
      <c r="L23" s="104"/>
      <c r="M23" s="104"/>
      <c r="N23" s="104"/>
      <c r="O23" s="104"/>
      <c r="P23" s="104"/>
      <c r="Q23" s="104"/>
      <c r="R23" s="104"/>
      <c r="S23" s="104"/>
      <c r="T23" s="104"/>
      <c r="U23" s="104"/>
      <c r="V23" s="104"/>
      <c r="W23" s="104"/>
      <c r="X23" s="104"/>
      <c r="Y23" s="104"/>
      <c r="Z23" s="104"/>
      <c r="AA23" s="104"/>
      <c r="AB23" s="104"/>
      <c r="AC23" s="104"/>
      <c r="AD23" s="104"/>
      <c r="AE23" s="104"/>
      <c r="AF23" s="104"/>
      <c r="AG23" s="104"/>
      <c r="AH23" s="105"/>
    </row>
    <row r="24" spans="1:34" s="63" customFormat="1" ht="13" customHeight="1">
      <c r="A24" s="60" t="s">
        <v>533</v>
      </c>
      <c r="M24" s="62"/>
      <c r="AH24" s="95"/>
    </row>
    <row r="25" spans="1:34" s="28" customFormat="1" ht="12.75" customHeight="1">
      <c r="A25" s="60"/>
      <c r="B25" s="945" t="s">
        <v>534</v>
      </c>
      <c r="C25" s="945"/>
      <c r="D25" s="945"/>
      <c r="E25" s="945"/>
      <c r="F25" s="945"/>
      <c r="G25" s="945"/>
      <c r="H25" s="945"/>
      <c r="I25" s="945"/>
      <c r="J25" s="945"/>
      <c r="K25" s="945"/>
      <c r="L25" s="945"/>
      <c r="M25" s="945"/>
      <c r="N25" s="945"/>
      <c r="O25" s="945"/>
      <c r="P25" s="945"/>
      <c r="Q25" s="945"/>
      <c r="R25" s="945"/>
      <c r="S25" s="945"/>
      <c r="T25" s="945"/>
      <c r="U25" s="945"/>
      <c r="V25" s="945"/>
      <c r="W25" s="945"/>
      <c r="X25" s="945"/>
      <c r="Y25" s="945"/>
      <c r="Z25" s="945"/>
      <c r="AA25" s="945"/>
      <c r="AB25" s="945"/>
      <c r="AC25" s="945"/>
      <c r="AD25" s="945"/>
      <c r="AE25" s="945"/>
      <c r="AF25" s="945"/>
      <c r="AG25" s="945"/>
      <c r="AH25" s="1064"/>
    </row>
    <row r="26" spans="1:34" s="107" customFormat="1" ht="13.4" customHeight="1">
      <c r="A26" s="1065" t="s">
        <v>535</v>
      </c>
      <c r="B26" s="1066"/>
      <c r="C26" s="1066"/>
      <c r="D26" s="1067"/>
      <c r="E26" s="1065" t="s">
        <v>536</v>
      </c>
      <c r="F26" s="1066"/>
      <c r="G26" s="1066"/>
      <c r="H26" s="1067"/>
      <c r="I26" s="1068"/>
      <c r="J26" s="1068"/>
      <c r="K26" s="1068"/>
      <c r="L26" s="1068"/>
      <c r="M26" s="1068"/>
      <c r="N26" s="1068"/>
      <c r="O26" s="1068"/>
      <c r="P26" s="1068"/>
      <c r="Q26" s="1068"/>
      <c r="R26" s="1065" t="s">
        <v>535</v>
      </c>
      <c r="S26" s="1066"/>
      <c r="T26" s="1066"/>
      <c r="U26" s="1067"/>
      <c r="V26" s="1065" t="s">
        <v>536</v>
      </c>
      <c r="W26" s="1066"/>
      <c r="X26" s="1066"/>
      <c r="Y26" s="1067"/>
      <c r="Z26" s="1068"/>
      <c r="AA26" s="1068"/>
      <c r="AB26" s="1068"/>
      <c r="AC26" s="1068"/>
      <c r="AD26" s="1068"/>
      <c r="AE26" s="1068"/>
      <c r="AF26" s="1068"/>
      <c r="AG26" s="1068"/>
      <c r="AH26" s="1069"/>
    </row>
    <row r="27" spans="1:34" s="107" customFormat="1" ht="13.4" customHeight="1">
      <c r="A27" s="1059" t="s">
        <v>537</v>
      </c>
      <c r="B27" s="1060"/>
      <c r="C27" s="1060"/>
      <c r="D27" s="1061"/>
      <c r="E27" s="1059" t="s">
        <v>538</v>
      </c>
      <c r="F27" s="1060"/>
      <c r="G27" s="1060"/>
      <c r="H27" s="1061"/>
      <c r="I27" s="981" t="s">
        <v>539</v>
      </c>
      <c r="J27" s="981"/>
      <c r="K27" s="981"/>
      <c r="L27" s="981"/>
      <c r="M27" s="981"/>
      <c r="N27" s="981"/>
      <c r="O27" s="981"/>
      <c r="P27" s="981"/>
      <c r="Q27" s="981"/>
      <c r="R27" s="1059" t="s">
        <v>537</v>
      </c>
      <c r="S27" s="1060"/>
      <c r="T27" s="1060"/>
      <c r="U27" s="1061"/>
      <c r="V27" s="1059" t="s">
        <v>538</v>
      </c>
      <c r="W27" s="1060"/>
      <c r="X27" s="1060"/>
      <c r="Y27" s="1061"/>
      <c r="Z27" s="981" t="s">
        <v>539</v>
      </c>
      <c r="AA27" s="981"/>
      <c r="AB27" s="981"/>
      <c r="AC27" s="981"/>
      <c r="AD27" s="981"/>
      <c r="AE27" s="981"/>
      <c r="AF27" s="981"/>
      <c r="AG27" s="981"/>
      <c r="AH27" s="1049"/>
    </row>
    <row r="28" spans="1:34" s="107" customFormat="1" ht="13.4" customHeight="1">
      <c r="A28" s="1050" t="s">
        <v>51</v>
      </c>
      <c r="B28" s="1051"/>
      <c r="C28" s="981" t="s">
        <v>540</v>
      </c>
      <c r="D28" s="1049"/>
      <c r="E28" s="1050" t="s">
        <v>51</v>
      </c>
      <c r="F28" s="1051"/>
      <c r="G28" s="981" t="s">
        <v>540</v>
      </c>
      <c r="H28" s="1049"/>
      <c r="I28" s="1052" t="s">
        <v>541</v>
      </c>
      <c r="J28" s="1053"/>
      <c r="K28" s="1053"/>
      <c r="L28" s="1053"/>
      <c r="M28" s="1053"/>
      <c r="N28" s="1053"/>
      <c r="O28" s="1053"/>
      <c r="P28" s="1053"/>
      <c r="Q28" s="1054"/>
      <c r="R28" s="1050" t="s">
        <v>51</v>
      </c>
      <c r="S28" s="1051"/>
      <c r="T28" s="981" t="s">
        <v>540</v>
      </c>
      <c r="U28" s="1049"/>
      <c r="V28" s="1050" t="s">
        <v>51</v>
      </c>
      <c r="W28" s="1051"/>
      <c r="X28" s="981" t="s">
        <v>540</v>
      </c>
      <c r="Y28" s="1049"/>
      <c r="Z28" s="1052" t="s">
        <v>542</v>
      </c>
      <c r="AA28" s="1053"/>
      <c r="AB28" s="1053"/>
      <c r="AC28" s="1053"/>
      <c r="AD28" s="1053"/>
      <c r="AE28" s="1053"/>
      <c r="AF28" s="1053"/>
      <c r="AG28" s="1053"/>
      <c r="AH28" s="1054"/>
    </row>
    <row r="29" spans="1:34" s="107" customFormat="1" ht="13.4" customHeight="1">
      <c r="A29" s="1055" t="s">
        <v>1</v>
      </c>
      <c r="B29" s="1056"/>
      <c r="C29" s="1057" t="s">
        <v>2</v>
      </c>
      <c r="D29" s="1058"/>
      <c r="E29" s="1055" t="s">
        <v>1</v>
      </c>
      <c r="F29" s="1056"/>
      <c r="G29" s="1057" t="s">
        <v>2</v>
      </c>
      <c r="H29" s="1058"/>
      <c r="I29" s="108"/>
      <c r="J29" s="108"/>
      <c r="K29" s="108"/>
      <c r="L29" s="108"/>
      <c r="M29" s="108"/>
      <c r="N29" s="108"/>
      <c r="O29" s="108"/>
      <c r="P29" s="108"/>
      <c r="Q29" s="108"/>
      <c r="R29" s="1055" t="s">
        <v>1</v>
      </c>
      <c r="S29" s="1056"/>
      <c r="T29" s="1057" t="s">
        <v>2</v>
      </c>
      <c r="U29" s="1058"/>
      <c r="V29" s="1055" t="s">
        <v>1</v>
      </c>
      <c r="W29" s="1056"/>
      <c r="X29" s="1057" t="s">
        <v>2</v>
      </c>
      <c r="Y29" s="1058"/>
      <c r="Z29" s="108"/>
      <c r="AA29" s="108"/>
      <c r="AB29" s="108"/>
      <c r="AC29" s="108"/>
      <c r="AD29" s="108"/>
      <c r="AE29" s="108"/>
      <c r="AF29" s="108"/>
      <c r="AG29" s="108"/>
      <c r="AH29" s="109"/>
    </row>
    <row r="30" spans="1:34" s="107" customFormat="1" ht="13.4" customHeight="1">
      <c r="A30" s="1043"/>
      <c r="B30" s="1047"/>
      <c r="C30" s="1048"/>
      <c r="D30" s="1045"/>
      <c r="E30" s="1043"/>
      <c r="F30" s="1047"/>
      <c r="G30" s="1048"/>
      <c r="H30" s="1045"/>
      <c r="I30" s="1043"/>
      <c r="J30" s="1044"/>
      <c r="K30" s="1044"/>
      <c r="L30" s="1044"/>
      <c r="M30" s="1044"/>
      <c r="N30" s="1044"/>
      <c r="O30" s="1044"/>
      <c r="P30" s="1044"/>
      <c r="Q30" s="1045"/>
      <c r="R30" s="1043"/>
      <c r="S30" s="1047"/>
      <c r="T30" s="1048"/>
      <c r="U30" s="1045"/>
      <c r="V30" s="1043"/>
      <c r="W30" s="1047"/>
      <c r="X30" s="1048"/>
      <c r="Y30" s="1045"/>
      <c r="Z30" s="1043"/>
      <c r="AA30" s="1044"/>
      <c r="AB30" s="1044"/>
      <c r="AC30" s="1044"/>
      <c r="AD30" s="1044"/>
      <c r="AE30" s="1044"/>
      <c r="AF30" s="1044"/>
      <c r="AG30" s="1044"/>
      <c r="AH30" s="1045"/>
    </row>
    <row r="31" spans="1:34" s="107" customFormat="1" ht="13.4" customHeight="1">
      <c r="A31" s="1039"/>
      <c r="B31" s="1046"/>
      <c r="C31" s="1037"/>
      <c r="D31" s="1038"/>
      <c r="E31" s="1039"/>
      <c r="F31" s="1046"/>
      <c r="G31" s="1037"/>
      <c r="H31" s="1038"/>
      <c r="I31" s="1039"/>
      <c r="J31" s="1040"/>
      <c r="K31" s="1040"/>
      <c r="L31" s="1040"/>
      <c r="M31" s="1040"/>
      <c r="N31" s="1040"/>
      <c r="O31" s="1040"/>
      <c r="P31" s="1040"/>
      <c r="Q31" s="1038"/>
      <c r="R31" s="1039"/>
      <c r="S31" s="1046"/>
      <c r="T31" s="1037"/>
      <c r="U31" s="1038"/>
      <c r="V31" s="1039"/>
      <c r="W31" s="1046"/>
      <c r="X31" s="1037"/>
      <c r="Y31" s="1038"/>
      <c r="Z31" s="1039"/>
      <c r="AA31" s="1040"/>
      <c r="AB31" s="1040"/>
      <c r="AC31" s="1040"/>
      <c r="AD31" s="1040"/>
      <c r="AE31" s="1040"/>
      <c r="AF31" s="1040"/>
      <c r="AG31" s="1040"/>
      <c r="AH31" s="1038"/>
    </row>
    <row r="32" spans="1:34" s="107" customFormat="1" ht="13.4" customHeight="1">
      <c r="A32" s="1031"/>
      <c r="B32" s="1041"/>
      <c r="C32" s="1027"/>
      <c r="D32" s="1028"/>
      <c r="E32" s="1031"/>
      <c r="F32" s="1041"/>
      <c r="G32" s="1027"/>
      <c r="H32" s="1028"/>
      <c r="I32" s="1031"/>
      <c r="J32" s="1032"/>
      <c r="K32" s="1032"/>
      <c r="L32" s="1032"/>
      <c r="M32" s="1032"/>
      <c r="N32" s="1032"/>
      <c r="O32" s="1032"/>
      <c r="P32" s="1032"/>
      <c r="Q32" s="1028"/>
      <c r="R32" s="1031"/>
      <c r="S32" s="1041"/>
      <c r="T32" s="1027"/>
      <c r="U32" s="1028"/>
      <c r="V32" s="1031"/>
      <c r="W32" s="1041"/>
      <c r="X32" s="1027"/>
      <c r="Y32" s="1028"/>
      <c r="Z32" s="1031"/>
      <c r="AA32" s="1032"/>
      <c r="AB32" s="1032"/>
      <c r="AC32" s="1032"/>
      <c r="AD32" s="1032"/>
      <c r="AE32" s="1032"/>
      <c r="AF32" s="1032"/>
      <c r="AG32" s="1032"/>
      <c r="AH32" s="1028"/>
    </row>
    <row r="33" spans="1:34" s="107" customFormat="1" ht="13.4" customHeight="1">
      <c r="A33" s="1039"/>
      <c r="B33" s="1046"/>
      <c r="C33" s="1037"/>
      <c r="D33" s="1038"/>
      <c r="E33" s="1039"/>
      <c r="F33" s="1046"/>
      <c r="G33" s="1037"/>
      <c r="H33" s="1038"/>
      <c r="I33" s="1039"/>
      <c r="J33" s="1040"/>
      <c r="K33" s="1040"/>
      <c r="L33" s="1040"/>
      <c r="M33" s="1040"/>
      <c r="N33" s="1040"/>
      <c r="O33" s="1040"/>
      <c r="P33" s="1040"/>
      <c r="Q33" s="1038"/>
      <c r="R33" s="1039"/>
      <c r="S33" s="1046"/>
      <c r="T33" s="1037"/>
      <c r="U33" s="1038"/>
      <c r="V33" s="1039"/>
      <c r="W33" s="1046"/>
      <c r="X33" s="1037"/>
      <c r="Y33" s="1038"/>
      <c r="Z33" s="1039"/>
      <c r="AA33" s="1040"/>
      <c r="AB33" s="1040"/>
      <c r="AC33" s="1040"/>
      <c r="AD33" s="1040"/>
      <c r="AE33" s="1040"/>
      <c r="AF33" s="1040"/>
      <c r="AG33" s="1040"/>
      <c r="AH33" s="1038"/>
    </row>
    <row r="34" spans="1:34" s="107" customFormat="1" ht="13.4" customHeight="1">
      <c r="A34" s="1031"/>
      <c r="B34" s="1041"/>
      <c r="C34" s="1027"/>
      <c r="D34" s="1028"/>
      <c r="E34" s="1031"/>
      <c r="F34" s="1041"/>
      <c r="G34" s="1027"/>
      <c r="H34" s="1028"/>
      <c r="I34" s="1031"/>
      <c r="J34" s="1032"/>
      <c r="K34" s="1032"/>
      <c r="L34" s="1032"/>
      <c r="M34" s="1032"/>
      <c r="N34" s="1032"/>
      <c r="O34" s="1032"/>
      <c r="P34" s="1032"/>
      <c r="Q34" s="1028"/>
      <c r="R34" s="1031"/>
      <c r="S34" s="1041"/>
      <c r="T34" s="1027"/>
      <c r="U34" s="1028"/>
      <c r="V34" s="1031"/>
      <c r="W34" s="1041"/>
      <c r="X34" s="1027"/>
      <c r="Y34" s="1028"/>
      <c r="Z34" s="1031"/>
      <c r="AA34" s="1032"/>
      <c r="AB34" s="1032"/>
      <c r="AC34" s="1032"/>
      <c r="AD34" s="1032"/>
      <c r="AE34" s="1032"/>
      <c r="AF34" s="1032"/>
      <c r="AG34" s="1032"/>
      <c r="AH34" s="1028"/>
    </row>
    <row r="35" spans="1:34" s="107" customFormat="1" ht="13.4" customHeight="1">
      <c r="A35" s="1033"/>
      <c r="B35" s="1042"/>
      <c r="C35" s="1029"/>
      <c r="D35" s="1030"/>
      <c r="E35" s="1033"/>
      <c r="F35" s="1042"/>
      <c r="G35" s="1029"/>
      <c r="H35" s="1030"/>
      <c r="I35" s="1033"/>
      <c r="J35" s="1034"/>
      <c r="K35" s="1034"/>
      <c r="L35" s="1034"/>
      <c r="M35" s="1034"/>
      <c r="N35" s="1034"/>
      <c r="O35" s="1034"/>
      <c r="P35" s="1034"/>
      <c r="Q35" s="1030"/>
      <c r="R35" s="1033"/>
      <c r="S35" s="1042"/>
      <c r="T35" s="1029"/>
      <c r="U35" s="1030"/>
      <c r="V35" s="1033"/>
      <c r="W35" s="1042"/>
      <c r="X35" s="1029"/>
      <c r="Y35" s="1030"/>
      <c r="Z35" s="1033"/>
      <c r="AA35" s="1034"/>
      <c r="AB35" s="1034"/>
      <c r="AC35" s="1034"/>
      <c r="AD35" s="1034"/>
      <c r="AE35" s="1034"/>
      <c r="AF35" s="1034"/>
      <c r="AG35" s="1034"/>
      <c r="AH35" s="1030"/>
    </row>
    <row r="36" spans="1:34" s="28" customFormat="1" ht="2.25" customHeight="1">
      <c r="A36" s="60"/>
      <c r="B36" s="63"/>
      <c r="C36" s="62"/>
      <c r="D36" s="62"/>
      <c r="E36" s="62"/>
      <c r="F36" s="62"/>
      <c r="G36" s="62"/>
      <c r="H36" s="62"/>
      <c r="I36" s="62"/>
      <c r="J36" s="62"/>
      <c r="K36" s="62"/>
      <c r="L36" s="62"/>
      <c r="M36" s="62"/>
      <c r="N36" s="62"/>
      <c r="O36" s="62"/>
      <c r="P36" s="62"/>
      <c r="Q36" s="62"/>
      <c r="R36" s="62"/>
      <c r="S36" s="62"/>
      <c r="T36" s="62"/>
      <c r="U36" s="62"/>
      <c r="V36" s="62"/>
      <c r="W36" s="62"/>
      <c r="X36" s="62"/>
      <c r="Y36" s="62"/>
      <c r="Z36" s="62"/>
      <c r="AA36" s="62"/>
      <c r="AB36" s="62"/>
      <c r="AC36" s="62"/>
      <c r="AD36" s="62"/>
      <c r="AE36" s="62"/>
      <c r="AF36" s="62"/>
      <c r="AG36" s="62"/>
      <c r="AH36" s="95"/>
    </row>
    <row r="37" spans="1:34" s="28" customFormat="1" ht="13.5" customHeight="1">
      <c r="A37" s="60" t="s">
        <v>543</v>
      </c>
      <c r="B37" s="63"/>
      <c r="C37" s="63"/>
      <c r="D37" s="63"/>
      <c r="E37" s="63"/>
      <c r="F37" s="63"/>
      <c r="G37" s="63"/>
      <c r="H37" s="63"/>
      <c r="I37" s="63"/>
      <c r="J37" s="63"/>
      <c r="K37" s="63"/>
      <c r="L37" s="63"/>
      <c r="M37" s="63"/>
      <c r="N37" s="63"/>
      <c r="O37" s="63"/>
      <c r="P37" s="63"/>
      <c r="Q37" s="63"/>
      <c r="R37" s="63"/>
      <c r="S37" s="63"/>
      <c r="T37" s="63"/>
      <c r="U37" s="63"/>
      <c r="V37" s="63"/>
      <c r="W37" s="63"/>
      <c r="X37" s="63"/>
      <c r="Y37" s="63"/>
      <c r="Z37" s="63"/>
      <c r="AA37" s="63"/>
      <c r="AB37" s="63"/>
      <c r="AC37" s="63"/>
      <c r="AD37" s="63"/>
      <c r="AE37" s="63"/>
      <c r="AF37" s="63"/>
      <c r="AG37" s="63"/>
      <c r="AH37" s="95"/>
    </row>
    <row r="38" spans="1:34" s="28" customFormat="1" ht="12.75" customHeight="1">
      <c r="A38" s="60"/>
      <c r="B38" s="1035" t="s">
        <v>232</v>
      </c>
      <c r="C38" s="1035"/>
      <c r="D38" s="1035"/>
      <c r="E38" s="1035"/>
      <c r="F38" s="1035"/>
      <c r="G38" s="1035"/>
      <c r="H38" s="1035"/>
      <c r="I38" s="1035"/>
      <c r="J38" s="1035"/>
      <c r="K38" s="1035"/>
      <c r="L38" s="1035"/>
      <c r="M38" s="1035"/>
      <c r="N38" s="1035"/>
      <c r="O38" s="1035"/>
      <c r="P38" s="1035"/>
      <c r="Q38" s="1035"/>
      <c r="R38" s="1035"/>
      <c r="S38" s="1035"/>
      <c r="T38" s="1035"/>
      <c r="U38" s="1035"/>
      <c r="V38" s="1035"/>
      <c r="W38" s="1035"/>
      <c r="X38" s="1035"/>
      <c r="Y38" s="1035"/>
      <c r="Z38" s="1035"/>
      <c r="AA38" s="1035"/>
      <c r="AB38" s="1035"/>
      <c r="AC38" s="1035"/>
      <c r="AD38" s="1035"/>
      <c r="AE38" s="1035"/>
      <c r="AF38" s="1035"/>
      <c r="AG38" s="1035"/>
      <c r="AH38" s="95"/>
    </row>
    <row r="39" spans="1:34" s="28" customFormat="1" ht="12.75" customHeight="1">
      <c r="A39" s="60"/>
      <c r="B39" s="1035"/>
      <c r="C39" s="1035"/>
      <c r="D39" s="1035"/>
      <c r="E39" s="1035"/>
      <c r="F39" s="1035"/>
      <c r="G39" s="1035"/>
      <c r="H39" s="1035"/>
      <c r="I39" s="1035"/>
      <c r="J39" s="1035"/>
      <c r="K39" s="1035"/>
      <c r="L39" s="1035"/>
      <c r="M39" s="1035"/>
      <c r="N39" s="1035"/>
      <c r="O39" s="1035"/>
      <c r="P39" s="1035"/>
      <c r="Q39" s="1035"/>
      <c r="R39" s="1035"/>
      <c r="S39" s="1035"/>
      <c r="T39" s="1035"/>
      <c r="U39" s="1035"/>
      <c r="V39" s="1035"/>
      <c r="W39" s="1035"/>
      <c r="X39" s="1035"/>
      <c r="Y39" s="1035"/>
      <c r="Z39" s="1035"/>
      <c r="AA39" s="1035"/>
      <c r="AB39" s="1035"/>
      <c r="AC39" s="1035"/>
      <c r="AD39" s="1035"/>
      <c r="AE39" s="1035"/>
      <c r="AF39" s="1035"/>
      <c r="AG39" s="1035"/>
      <c r="AH39" s="95"/>
    </row>
    <row r="40" spans="1:34" s="28" customFormat="1" ht="13.5" customHeight="1">
      <c r="A40" s="60"/>
      <c r="B40" s="99" t="s">
        <v>5</v>
      </c>
      <c r="C40" s="63" t="s">
        <v>231</v>
      </c>
      <c r="D40" s="82"/>
      <c r="E40" s="82"/>
      <c r="F40" s="82"/>
      <c r="G40" s="63"/>
      <c r="H40" s="63"/>
      <c r="I40" s="62" t="s">
        <v>230</v>
      </c>
      <c r="J40" s="104"/>
      <c r="K40" s="104"/>
      <c r="L40" s="63"/>
      <c r="M40" s="104"/>
      <c r="N40" s="63"/>
      <c r="O40" s="104"/>
      <c r="P40" s="82"/>
      <c r="Q40" s="82"/>
      <c r="R40" s="82"/>
      <c r="S40" s="82"/>
      <c r="T40" s="82"/>
      <c r="U40" s="82"/>
      <c r="V40" s="82"/>
      <c r="W40" s="82"/>
      <c r="X40" s="82"/>
      <c r="Y40" s="82"/>
      <c r="Z40" s="82"/>
      <c r="AA40" s="82"/>
      <c r="AB40" s="82"/>
      <c r="AC40" s="82"/>
      <c r="AD40" s="104"/>
      <c r="AE40" s="63"/>
      <c r="AF40" s="1036"/>
      <c r="AG40" s="1036"/>
      <c r="AH40" s="95"/>
    </row>
    <row r="41" spans="1:34" s="28" customFormat="1" ht="12.75" customHeight="1">
      <c r="A41" s="60"/>
      <c r="B41" s="63" t="s">
        <v>229</v>
      </c>
      <c r="C41" s="62"/>
      <c r="D41" s="62"/>
      <c r="E41" s="62"/>
      <c r="F41" s="62" t="s">
        <v>228</v>
      </c>
      <c r="G41" s="63"/>
      <c r="H41" s="62"/>
      <c r="I41" s="62"/>
      <c r="J41" s="62"/>
      <c r="K41" s="62"/>
      <c r="L41" s="62"/>
      <c r="M41" s="62"/>
      <c r="N41" s="62"/>
      <c r="O41" s="62"/>
      <c r="P41" s="62"/>
      <c r="Q41" s="62"/>
      <c r="R41" s="62"/>
      <c r="S41" s="63"/>
      <c r="T41" s="63" t="s">
        <v>227</v>
      </c>
      <c r="U41" s="63"/>
      <c r="V41" s="62"/>
      <c r="W41" s="62"/>
      <c r="X41" s="62"/>
      <c r="Y41" s="63"/>
      <c r="Z41" s="62" t="s">
        <v>226</v>
      </c>
      <c r="AA41" s="62"/>
      <c r="AB41" s="62"/>
      <c r="AC41" s="62"/>
      <c r="AD41" s="62"/>
      <c r="AE41" s="62"/>
      <c r="AF41" s="62"/>
      <c r="AG41" s="63"/>
      <c r="AH41" s="95"/>
    </row>
    <row r="42" spans="1:34" s="28" customFormat="1" ht="13.5" customHeight="1">
      <c r="A42" s="60"/>
      <c r="B42" s="63"/>
      <c r="C42" s="63"/>
      <c r="D42" s="63"/>
      <c r="E42" s="975"/>
      <c r="F42" s="975"/>
      <c r="G42" s="975"/>
      <c r="H42" s="975"/>
      <c r="I42" s="975"/>
      <c r="J42" s="975"/>
      <c r="K42" s="975"/>
      <c r="L42" s="975"/>
      <c r="M42" s="975"/>
      <c r="N42" s="975"/>
      <c r="O42" s="975"/>
      <c r="P42" s="975"/>
      <c r="Q42" s="975"/>
      <c r="R42" s="975"/>
      <c r="S42" s="63"/>
      <c r="T42" s="63"/>
      <c r="U42" s="63"/>
      <c r="V42" s="975"/>
      <c r="W42" s="975"/>
      <c r="X42" s="975"/>
      <c r="Y42" s="975"/>
      <c r="Z42" s="975"/>
      <c r="AA42" s="975"/>
      <c r="AB42" s="975"/>
      <c r="AC42" s="975"/>
      <c r="AD42" s="975"/>
      <c r="AE42" s="975"/>
      <c r="AF42" s="975"/>
      <c r="AG42" s="975"/>
      <c r="AH42" s="95"/>
    </row>
    <row r="43" spans="1:34" s="8" customFormat="1" ht="12.75" customHeight="1">
      <c r="A43" s="83"/>
      <c r="B43" s="70"/>
      <c r="C43" s="70"/>
      <c r="D43" s="70"/>
      <c r="E43" s="976"/>
      <c r="F43" s="976"/>
      <c r="G43" s="976"/>
      <c r="H43" s="976"/>
      <c r="I43" s="976"/>
      <c r="J43" s="976"/>
      <c r="K43" s="976"/>
      <c r="L43" s="976"/>
      <c r="M43" s="976"/>
      <c r="N43" s="976"/>
      <c r="O43" s="976"/>
      <c r="P43" s="976"/>
      <c r="Q43" s="976"/>
      <c r="R43" s="976"/>
      <c r="S43" s="62"/>
      <c r="T43" s="62"/>
      <c r="U43" s="62"/>
      <c r="V43" s="976"/>
      <c r="W43" s="976"/>
      <c r="X43" s="976"/>
      <c r="Y43" s="976"/>
      <c r="Z43" s="976"/>
      <c r="AA43" s="976"/>
      <c r="AB43" s="976"/>
      <c r="AC43" s="976"/>
      <c r="AD43" s="976"/>
      <c r="AE43" s="976"/>
      <c r="AF43" s="976"/>
      <c r="AG43" s="976"/>
      <c r="AH43" s="110"/>
    </row>
    <row r="44" spans="1:34" s="8" customFormat="1" ht="2.25" customHeight="1">
      <c r="A44" s="83"/>
      <c r="B44" s="70"/>
      <c r="C44" s="70"/>
      <c r="D44" s="70"/>
      <c r="E44" s="62"/>
      <c r="F44" s="62"/>
      <c r="G44" s="62"/>
      <c r="H44" s="62"/>
      <c r="I44" s="62"/>
      <c r="J44" s="62"/>
      <c r="K44" s="62"/>
      <c r="L44" s="62"/>
      <c r="M44" s="62"/>
      <c r="N44" s="62"/>
      <c r="O44" s="62"/>
      <c r="P44" s="62"/>
      <c r="Q44" s="62"/>
      <c r="R44" s="62"/>
      <c r="S44" s="62"/>
      <c r="T44" s="62"/>
      <c r="U44" s="62"/>
      <c r="V44" s="62"/>
      <c r="W44" s="62"/>
      <c r="X44" s="62"/>
      <c r="Y44" s="62"/>
      <c r="Z44" s="62"/>
      <c r="AA44" s="62"/>
      <c r="AB44" s="62"/>
      <c r="AC44" s="62"/>
      <c r="AD44" s="62"/>
      <c r="AE44" s="62"/>
      <c r="AF44" s="62"/>
      <c r="AG44" s="62"/>
      <c r="AH44" s="110"/>
    </row>
    <row r="45" spans="1:34" s="106" customFormat="1" ht="13.5" customHeight="1">
      <c r="A45" s="97"/>
      <c r="B45" s="99" t="s">
        <v>5</v>
      </c>
      <c r="C45" s="104" t="s">
        <v>225</v>
      </c>
      <c r="D45" s="104"/>
      <c r="E45" s="104"/>
      <c r="F45" s="104"/>
      <c r="G45" s="104"/>
      <c r="H45" s="104"/>
      <c r="I45" s="104"/>
      <c r="J45" s="104"/>
      <c r="K45" s="104"/>
      <c r="L45" s="104"/>
      <c r="M45" s="104"/>
      <c r="N45" s="104"/>
      <c r="O45" s="104"/>
      <c r="P45" s="62" t="s">
        <v>224</v>
      </c>
      <c r="Q45" s="104"/>
      <c r="R45" s="104"/>
      <c r="S45" s="104"/>
      <c r="T45" s="104"/>
      <c r="U45" s="104"/>
      <c r="V45" s="104"/>
      <c r="W45" s="104"/>
      <c r="X45" s="104"/>
      <c r="Y45" s="104"/>
      <c r="Z45" s="104"/>
      <c r="AA45" s="104"/>
      <c r="AB45" s="104"/>
      <c r="AC45" s="104"/>
      <c r="AD45" s="104"/>
      <c r="AE45" s="104"/>
      <c r="AF45" s="104"/>
      <c r="AG45" s="104"/>
      <c r="AH45" s="105"/>
    </row>
    <row r="46" spans="1:34" s="106" customFormat="1" ht="13.5" customHeight="1">
      <c r="A46" s="97"/>
      <c r="B46" s="104"/>
      <c r="C46" s="104" t="s">
        <v>219</v>
      </c>
      <c r="D46" s="104"/>
      <c r="E46" s="104"/>
      <c r="F46" s="104"/>
      <c r="G46" s="975"/>
      <c r="H46" s="975"/>
      <c r="I46" s="975"/>
      <c r="J46" s="975"/>
      <c r="K46" s="975"/>
      <c r="L46" s="975"/>
      <c r="M46" s="975"/>
      <c r="N46" s="975"/>
      <c r="O46" s="975"/>
      <c r="P46" s="975"/>
      <c r="Q46" s="975"/>
      <c r="R46" s="975"/>
      <c r="S46" s="975"/>
      <c r="T46" s="975"/>
      <c r="U46" s="104"/>
      <c r="V46" s="104"/>
      <c r="W46" s="104"/>
      <c r="X46" s="104"/>
      <c r="Y46" s="104"/>
      <c r="Z46" s="104"/>
      <c r="AA46" s="104"/>
      <c r="AB46" s="104"/>
      <c r="AC46" s="104"/>
      <c r="AD46" s="104"/>
      <c r="AE46" s="104"/>
      <c r="AF46" s="104"/>
      <c r="AG46" s="104"/>
      <c r="AH46" s="105"/>
    </row>
    <row r="47" spans="1:34" s="106" customFormat="1" ht="12.75" customHeight="1">
      <c r="A47" s="97"/>
      <c r="B47" s="104"/>
      <c r="C47" s="62" t="s">
        <v>223</v>
      </c>
      <c r="D47" s="104"/>
      <c r="E47" s="104"/>
      <c r="F47" s="104"/>
      <c r="G47" s="976"/>
      <c r="H47" s="976"/>
      <c r="I47" s="976"/>
      <c r="J47" s="976"/>
      <c r="K47" s="976"/>
      <c r="L47" s="976"/>
      <c r="M47" s="976"/>
      <c r="N47" s="976"/>
      <c r="O47" s="976"/>
      <c r="P47" s="976"/>
      <c r="Q47" s="976"/>
      <c r="R47" s="976"/>
      <c r="S47" s="976"/>
      <c r="T47" s="976"/>
      <c r="U47" s="104"/>
      <c r="V47" s="104"/>
      <c r="W47" s="104"/>
      <c r="X47" s="104"/>
      <c r="Y47" s="104"/>
      <c r="Z47" s="104"/>
      <c r="AA47" s="104"/>
      <c r="AB47" s="104"/>
      <c r="AC47" s="104"/>
      <c r="AD47" s="104"/>
      <c r="AE47" s="104"/>
      <c r="AF47" s="104"/>
      <c r="AG47" s="104"/>
      <c r="AH47" s="105"/>
    </row>
    <row r="48" spans="1:34" s="106" customFormat="1" ht="2.25" customHeight="1">
      <c r="A48" s="97"/>
      <c r="B48" s="104"/>
      <c r="C48" s="62"/>
      <c r="D48" s="104"/>
      <c r="E48" s="104"/>
      <c r="F48" s="104"/>
      <c r="G48" s="104"/>
      <c r="H48" s="104"/>
      <c r="I48" s="104"/>
      <c r="J48" s="104"/>
      <c r="K48" s="104"/>
      <c r="L48" s="104"/>
      <c r="M48" s="104"/>
      <c r="N48" s="104"/>
      <c r="O48" s="104"/>
      <c r="P48" s="104"/>
      <c r="Q48" s="104"/>
      <c r="R48" s="104"/>
      <c r="S48" s="104"/>
      <c r="T48" s="104"/>
      <c r="U48" s="104"/>
      <c r="V48" s="104"/>
      <c r="W48" s="104"/>
      <c r="X48" s="104"/>
      <c r="Y48" s="104"/>
      <c r="Z48" s="104"/>
      <c r="AA48" s="104"/>
      <c r="AB48" s="104"/>
      <c r="AC48" s="104"/>
      <c r="AD48" s="104"/>
      <c r="AE48" s="104"/>
      <c r="AF48" s="104"/>
      <c r="AG48" s="104"/>
      <c r="AH48" s="105"/>
    </row>
    <row r="49" spans="1:34" s="106" customFormat="1" ht="13.5" customHeight="1">
      <c r="A49" s="97"/>
      <c r="B49" s="104"/>
      <c r="C49" s="104" t="s">
        <v>217</v>
      </c>
      <c r="D49" s="104"/>
      <c r="E49" s="104"/>
      <c r="F49" s="104"/>
      <c r="G49" s="1023"/>
      <c r="H49" s="1023"/>
      <c r="I49" s="1023"/>
      <c r="J49" s="1023"/>
      <c r="K49" s="1025" t="s">
        <v>51</v>
      </c>
      <c r="L49" s="1025"/>
      <c r="M49" s="1023"/>
      <c r="N49" s="1023"/>
      <c r="O49" s="1025" t="s">
        <v>50</v>
      </c>
      <c r="P49" s="1025"/>
      <c r="Q49" s="1025" t="s">
        <v>67</v>
      </c>
      <c r="R49" s="1025"/>
      <c r="S49" s="1023"/>
      <c r="T49" s="1023"/>
      <c r="U49" s="1023"/>
      <c r="V49" s="1023"/>
      <c r="W49" s="1025" t="s">
        <v>51</v>
      </c>
      <c r="X49" s="1025"/>
      <c r="Y49" s="1023"/>
      <c r="Z49" s="1023"/>
      <c r="AA49" s="1025" t="s">
        <v>50</v>
      </c>
      <c r="AB49" s="1025"/>
      <c r="AC49" s="104" t="s">
        <v>216</v>
      </c>
      <c r="AD49" s="104"/>
      <c r="AE49" s="104"/>
      <c r="AF49" s="104"/>
      <c r="AG49" s="104"/>
      <c r="AH49" s="105"/>
    </row>
    <row r="50" spans="1:34" s="28" customFormat="1" ht="12.75" customHeight="1">
      <c r="A50" s="60"/>
      <c r="B50" s="63"/>
      <c r="C50" s="62" t="s">
        <v>215</v>
      </c>
      <c r="D50" s="62"/>
      <c r="E50" s="70" t="s">
        <v>214</v>
      </c>
      <c r="F50" s="63"/>
      <c r="G50" s="1024"/>
      <c r="H50" s="1024"/>
      <c r="I50" s="1024"/>
      <c r="J50" s="1024"/>
      <c r="K50" s="943" t="s">
        <v>1</v>
      </c>
      <c r="L50" s="943"/>
      <c r="M50" s="1024"/>
      <c r="N50" s="1024"/>
      <c r="O50" s="943" t="s">
        <v>2</v>
      </c>
      <c r="P50" s="943"/>
      <c r="Q50" s="1026" t="s">
        <v>213</v>
      </c>
      <c r="R50" s="1026"/>
      <c r="S50" s="1024"/>
      <c r="T50" s="1024"/>
      <c r="U50" s="1024"/>
      <c r="V50" s="1024"/>
      <c r="W50" s="943" t="s">
        <v>1</v>
      </c>
      <c r="X50" s="943"/>
      <c r="Y50" s="1024"/>
      <c r="Z50" s="1024"/>
      <c r="AA50" s="943" t="s">
        <v>2</v>
      </c>
      <c r="AB50" s="943"/>
      <c r="AC50" s="63"/>
      <c r="AD50" s="63"/>
      <c r="AE50" s="65"/>
      <c r="AF50" s="63"/>
      <c r="AG50" s="63"/>
      <c r="AH50" s="95"/>
    </row>
    <row r="51" spans="1:34" s="28" customFormat="1" ht="2.25" customHeight="1">
      <c r="A51" s="60"/>
      <c r="B51" s="63"/>
      <c r="C51" s="62"/>
      <c r="D51" s="62"/>
      <c r="E51" s="70"/>
      <c r="F51" s="63"/>
      <c r="G51" s="111"/>
      <c r="H51" s="111"/>
      <c r="I51" s="111"/>
      <c r="J51" s="111"/>
      <c r="K51" s="65"/>
      <c r="L51" s="65"/>
      <c r="M51" s="111"/>
      <c r="N51" s="111"/>
      <c r="O51" s="65"/>
      <c r="P51" s="65"/>
      <c r="Q51" s="65"/>
      <c r="R51" s="65"/>
      <c r="S51" s="111"/>
      <c r="T51" s="111"/>
      <c r="U51" s="111"/>
      <c r="V51" s="111"/>
      <c r="W51" s="65"/>
      <c r="X51" s="65"/>
      <c r="Y51" s="111"/>
      <c r="Z51" s="111"/>
      <c r="AA51" s="65"/>
      <c r="AB51" s="65"/>
      <c r="AC51" s="63"/>
      <c r="AD51" s="63"/>
      <c r="AE51" s="65"/>
      <c r="AF51" s="63"/>
      <c r="AG51" s="63"/>
      <c r="AH51" s="95"/>
    </row>
    <row r="52" spans="1:34" s="28" customFormat="1" ht="13.5" customHeight="1">
      <c r="A52" s="60"/>
      <c r="B52" s="99" t="s">
        <v>5</v>
      </c>
      <c r="C52" s="63" t="s">
        <v>203</v>
      </c>
      <c r="D52" s="63"/>
      <c r="E52" s="63"/>
      <c r="F52" s="975"/>
      <c r="G52" s="975"/>
      <c r="H52" s="975"/>
      <c r="I52" s="975"/>
      <c r="J52" s="975"/>
      <c r="K52" s="975"/>
      <c r="L52" s="975"/>
      <c r="M52" s="975"/>
      <c r="N52" s="975"/>
      <c r="O52" s="975"/>
      <c r="P52" s="975"/>
      <c r="Q52" s="975"/>
      <c r="R52" s="975"/>
      <c r="S52" s="975"/>
      <c r="T52" s="975"/>
      <c r="U52" s="975"/>
      <c r="V52" s="975"/>
      <c r="W52" s="975"/>
      <c r="X52" s="975"/>
      <c r="Y52" s="975"/>
      <c r="Z52" s="975"/>
      <c r="AA52" s="975"/>
      <c r="AB52" s="975"/>
      <c r="AC52" s="975"/>
      <c r="AD52" s="975"/>
      <c r="AE52" s="975"/>
      <c r="AF52" s="975"/>
      <c r="AG52" s="975"/>
      <c r="AH52" s="95"/>
    </row>
    <row r="53" spans="1:34" s="28" customFormat="1" ht="12" customHeight="1">
      <c r="A53" s="60"/>
      <c r="B53" s="63"/>
      <c r="C53" s="62" t="s">
        <v>83</v>
      </c>
      <c r="D53" s="63"/>
      <c r="E53" s="63"/>
      <c r="F53" s="976"/>
      <c r="G53" s="976"/>
      <c r="H53" s="976"/>
      <c r="I53" s="976"/>
      <c r="J53" s="976"/>
      <c r="K53" s="976"/>
      <c r="L53" s="976"/>
      <c r="M53" s="976"/>
      <c r="N53" s="976"/>
      <c r="O53" s="976"/>
      <c r="P53" s="976"/>
      <c r="Q53" s="976"/>
      <c r="R53" s="976"/>
      <c r="S53" s="976"/>
      <c r="T53" s="976"/>
      <c r="U53" s="976"/>
      <c r="V53" s="976"/>
      <c r="W53" s="976"/>
      <c r="X53" s="976"/>
      <c r="Y53" s="976"/>
      <c r="Z53" s="976"/>
      <c r="AA53" s="976"/>
      <c r="AB53" s="976"/>
      <c r="AC53" s="976"/>
      <c r="AD53" s="976"/>
      <c r="AE53" s="976"/>
      <c r="AF53" s="976"/>
      <c r="AG53" s="976"/>
      <c r="AH53" s="95"/>
    </row>
    <row r="54" spans="1:34" s="28" customFormat="1" ht="2.25" customHeight="1">
      <c r="A54" s="60"/>
      <c r="B54" s="63"/>
      <c r="C54" s="62"/>
      <c r="D54" s="63"/>
      <c r="E54" s="63"/>
      <c r="F54" s="68"/>
      <c r="G54" s="68"/>
      <c r="H54" s="68"/>
      <c r="I54" s="68"/>
      <c r="J54" s="68"/>
      <c r="K54" s="68"/>
      <c r="L54" s="68"/>
      <c r="M54" s="68"/>
      <c r="N54" s="68"/>
      <c r="O54" s="68"/>
      <c r="P54" s="68"/>
      <c r="Q54" s="68"/>
      <c r="R54" s="68"/>
      <c r="S54" s="68"/>
      <c r="T54" s="68"/>
      <c r="U54" s="68"/>
      <c r="V54" s="68"/>
      <c r="W54" s="68"/>
      <c r="X54" s="68"/>
      <c r="Y54" s="68"/>
      <c r="Z54" s="68"/>
      <c r="AA54" s="68"/>
      <c r="AB54" s="68"/>
      <c r="AC54" s="68"/>
      <c r="AD54" s="68"/>
      <c r="AE54" s="68"/>
      <c r="AF54" s="68"/>
      <c r="AG54" s="68"/>
      <c r="AH54" s="95"/>
    </row>
    <row r="55" spans="1:34" s="106" customFormat="1" ht="12" customHeight="1">
      <c r="A55" s="97"/>
      <c r="B55" s="104"/>
      <c r="C55" s="104"/>
      <c r="D55" s="104"/>
      <c r="E55" s="104"/>
      <c r="F55" s="975"/>
      <c r="G55" s="975"/>
      <c r="H55" s="975"/>
      <c r="I55" s="975"/>
      <c r="J55" s="975"/>
      <c r="K55" s="975"/>
      <c r="L55" s="975"/>
      <c r="M55" s="975"/>
      <c r="N55" s="975"/>
      <c r="O55" s="975"/>
      <c r="P55" s="975"/>
      <c r="Q55" s="975"/>
      <c r="R55" s="975"/>
      <c r="S55" s="975"/>
      <c r="T55" s="975"/>
      <c r="U55" s="975"/>
      <c r="V55" s="975"/>
      <c r="W55" s="975"/>
      <c r="X55" s="975"/>
      <c r="Y55" s="975"/>
      <c r="Z55" s="975"/>
      <c r="AA55" s="975"/>
      <c r="AB55" s="975"/>
      <c r="AC55" s="975"/>
      <c r="AD55" s="975"/>
      <c r="AE55" s="975"/>
      <c r="AF55" s="975"/>
      <c r="AG55" s="975"/>
      <c r="AH55" s="105"/>
    </row>
    <row r="56" spans="1:34" s="106" customFormat="1" ht="12" customHeight="1">
      <c r="A56" s="97"/>
      <c r="B56" s="104"/>
      <c r="C56" s="104"/>
      <c r="D56" s="104"/>
      <c r="E56" s="104"/>
      <c r="F56" s="976"/>
      <c r="G56" s="976"/>
      <c r="H56" s="976"/>
      <c r="I56" s="976"/>
      <c r="J56" s="976"/>
      <c r="K56" s="976"/>
      <c r="L56" s="976"/>
      <c r="M56" s="976"/>
      <c r="N56" s="976"/>
      <c r="O56" s="976"/>
      <c r="P56" s="976"/>
      <c r="Q56" s="976"/>
      <c r="R56" s="976"/>
      <c r="S56" s="976"/>
      <c r="T56" s="976"/>
      <c r="U56" s="976"/>
      <c r="V56" s="976"/>
      <c r="W56" s="976"/>
      <c r="X56" s="976"/>
      <c r="Y56" s="976"/>
      <c r="Z56" s="976"/>
      <c r="AA56" s="976"/>
      <c r="AB56" s="976"/>
      <c r="AC56" s="976"/>
      <c r="AD56" s="976"/>
      <c r="AE56" s="976"/>
      <c r="AF56" s="976"/>
      <c r="AG56" s="976"/>
      <c r="AH56" s="105"/>
    </row>
    <row r="57" spans="1:34" s="106" customFormat="1" ht="2.25" customHeight="1">
      <c r="A57" s="97"/>
      <c r="B57" s="104"/>
      <c r="C57" s="104"/>
      <c r="D57" s="104"/>
      <c r="E57" s="104"/>
      <c r="F57" s="104"/>
      <c r="G57" s="104"/>
      <c r="H57" s="104"/>
      <c r="I57" s="104"/>
      <c r="J57" s="104"/>
      <c r="K57" s="104"/>
      <c r="L57" s="104"/>
      <c r="M57" s="104"/>
      <c r="N57" s="104"/>
      <c r="O57" s="104"/>
      <c r="P57" s="104"/>
      <c r="Q57" s="104"/>
      <c r="R57" s="104"/>
      <c r="S57" s="104"/>
      <c r="T57" s="104"/>
      <c r="U57" s="104"/>
      <c r="V57" s="104"/>
      <c r="W57" s="104"/>
      <c r="X57" s="104"/>
      <c r="Y57" s="104"/>
      <c r="Z57" s="104"/>
      <c r="AA57" s="104"/>
      <c r="AB57" s="104"/>
      <c r="AC57" s="104"/>
      <c r="AD57" s="104"/>
      <c r="AE57" s="104"/>
      <c r="AF57" s="104"/>
      <c r="AG57" s="104"/>
      <c r="AH57" s="105"/>
    </row>
    <row r="58" spans="1:34" s="28" customFormat="1" ht="13.5" customHeight="1">
      <c r="A58" s="60" t="s">
        <v>544</v>
      </c>
      <c r="B58" s="63"/>
      <c r="C58" s="63"/>
      <c r="D58" s="63"/>
      <c r="E58" s="63"/>
      <c r="F58" s="63"/>
      <c r="G58" s="63"/>
      <c r="H58" s="63"/>
      <c r="I58" s="63"/>
      <c r="J58" s="63"/>
      <c r="K58" s="63"/>
      <c r="L58" s="63"/>
      <c r="M58" s="63"/>
      <c r="N58" s="63"/>
      <c r="O58" s="63"/>
      <c r="P58" s="63"/>
      <c r="Q58" s="63"/>
      <c r="R58" s="63"/>
      <c r="S58" s="63"/>
      <c r="T58" s="63"/>
      <c r="U58" s="63"/>
      <c r="V58" s="63"/>
      <c r="W58" s="63"/>
      <c r="X58" s="63"/>
      <c r="Y58" s="63"/>
      <c r="Z58" s="63"/>
      <c r="AA58" s="63"/>
      <c r="AB58" s="63"/>
      <c r="AC58" s="63"/>
      <c r="AD58" s="63"/>
      <c r="AE58" s="63"/>
      <c r="AF58" s="63"/>
      <c r="AG58" s="63"/>
      <c r="AH58" s="95"/>
    </row>
    <row r="59" spans="1:34" s="28" customFormat="1" ht="12.75" customHeight="1">
      <c r="A59" s="60"/>
      <c r="B59" s="62" t="s">
        <v>222</v>
      </c>
      <c r="C59" s="63"/>
      <c r="D59" s="63"/>
      <c r="E59" s="63"/>
      <c r="F59" s="63"/>
      <c r="G59" s="63"/>
      <c r="H59" s="63"/>
      <c r="I59" s="63"/>
      <c r="J59" s="63"/>
      <c r="K59" s="63"/>
      <c r="L59" s="63"/>
      <c r="M59" s="63"/>
      <c r="N59" s="63"/>
      <c r="O59" s="63"/>
      <c r="P59" s="63"/>
      <c r="Q59" s="63"/>
      <c r="R59" s="63"/>
      <c r="S59" s="63"/>
      <c r="T59" s="63"/>
      <c r="U59" s="63"/>
      <c r="V59" s="63"/>
      <c r="W59" s="63"/>
      <c r="X59" s="63"/>
      <c r="Y59" s="63"/>
      <c r="Z59" s="63"/>
      <c r="AA59" s="63"/>
      <c r="AB59" s="63"/>
      <c r="AC59" s="63"/>
      <c r="AD59" s="63"/>
      <c r="AE59" s="63"/>
      <c r="AF59" s="63"/>
      <c r="AG59" s="63"/>
      <c r="AH59" s="95"/>
    </row>
    <row r="60" spans="1:34" s="106" customFormat="1" ht="13.5" customHeight="1">
      <c r="A60" s="97"/>
      <c r="B60" s="63" t="s">
        <v>221</v>
      </c>
      <c r="C60" s="63"/>
      <c r="D60" s="63"/>
      <c r="E60" s="63"/>
      <c r="F60" s="63"/>
      <c r="G60" s="112"/>
      <c r="H60" s="63"/>
      <c r="I60" s="63"/>
      <c r="J60" s="63"/>
      <c r="K60" s="63"/>
      <c r="L60" s="63"/>
      <c r="M60" s="63"/>
      <c r="N60" s="63"/>
      <c r="O60" s="63"/>
      <c r="P60" s="63"/>
      <c r="Q60" s="63"/>
      <c r="R60" s="63"/>
      <c r="S60" s="63"/>
      <c r="T60" s="63"/>
      <c r="U60" s="63"/>
      <c r="V60" s="63"/>
      <c r="W60" s="63"/>
      <c r="X60" s="63"/>
      <c r="Y60" s="63"/>
      <c r="Z60" s="112"/>
      <c r="AA60" s="63"/>
      <c r="AB60" s="63"/>
      <c r="AC60" s="63"/>
      <c r="AD60" s="63"/>
      <c r="AE60" s="63"/>
      <c r="AF60" s="63"/>
      <c r="AG60" s="63"/>
      <c r="AH60" s="105"/>
    </row>
    <row r="61" spans="1:34" s="106" customFormat="1" ht="12.75" customHeight="1">
      <c r="A61" s="97"/>
      <c r="B61" s="62" t="s">
        <v>220</v>
      </c>
      <c r="C61" s="63"/>
      <c r="D61" s="63"/>
      <c r="E61" s="63"/>
      <c r="F61" s="63"/>
      <c r="G61" s="112"/>
      <c r="H61" s="63"/>
      <c r="I61" s="63"/>
      <c r="J61" s="63"/>
      <c r="K61" s="63"/>
      <c r="L61" s="63"/>
      <c r="M61" s="63"/>
      <c r="N61" s="63"/>
      <c r="O61" s="63"/>
      <c r="P61" s="63"/>
      <c r="Q61" s="63"/>
      <c r="R61" s="63"/>
      <c r="S61" s="63"/>
      <c r="T61" s="63"/>
      <c r="U61" s="63"/>
      <c r="V61" s="63"/>
      <c r="W61" s="63"/>
      <c r="X61" s="63"/>
      <c r="Y61" s="63"/>
      <c r="Z61" s="112"/>
      <c r="AA61" s="63"/>
      <c r="AB61" s="63"/>
      <c r="AC61" s="63"/>
      <c r="AD61" s="63"/>
      <c r="AE61" s="63"/>
      <c r="AF61" s="63"/>
      <c r="AG61" s="63"/>
      <c r="AH61" s="105"/>
    </row>
    <row r="62" spans="1:34" s="28" customFormat="1" ht="12.75" customHeight="1">
      <c r="A62" s="60"/>
      <c r="B62" s="104"/>
      <c r="C62" s="104" t="s">
        <v>219</v>
      </c>
      <c r="D62" s="104"/>
      <c r="E62" s="104"/>
      <c r="F62" s="104"/>
      <c r="G62" s="975"/>
      <c r="H62" s="975"/>
      <c r="I62" s="975"/>
      <c r="J62" s="975"/>
      <c r="K62" s="975"/>
      <c r="L62" s="975"/>
      <c r="M62" s="975"/>
      <c r="N62" s="975"/>
      <c r="O62" s="975"/>
      <c r="P62" s="975"/>
      <c r="Q62" s="975"/>
      <c r="R62" s="975"/>
      <c r="S62" s="975"/>
      <c r="T62" s="975"/>
      <c r="U62" s="104"/>
      <c r="V62" s="104"/>
      <c r="W62" s="104"/>
      <c r="X62" s="104"/>
      <c r="Y62" s="104"/>
      <c r="Z62" s="104"/>
      <c r="AA62" s="104"/>
      <c r="AB62" s="104"/>
      <c r="AC62" s="104"/>
      <c r="AD62" s="104"/>
      <c r="AE62" s="104"/>
      <c r="AF62" s="104"/>
      <c r="AG62" s="104"/>
      <c r="AH62" s="95"/>
    </row>
    <row r="63" spans="1:34" s="28" customFormat="1" ht="12.75" customHeight="1">
      <c r="A63" s="60"/>
      <c r="B63" s="104"/>
      <c r="C63" s="62" t="s">
        <v>218</v>
      </c>
      <c r="D63" s="104"/>
      <c r="E63" s="104"/>
      <c r="F63" s="104"/>
      <c r="G63" s="976"/>
      <c r="H63" s="976"/>
      <c r="I63" s="976"/>
      <c r="J63" s="976"/>
      <c r="K63" s="976"/>
      <c r="L63" s="976"/>
      <c r="M63" s="976"/>
      <c r="N63" s="976"/>
      <c r="O63" s="976"/>
      <c r="P63" s="976"/>
      <c r="Q63" s="976"/>
      <c r="R63" s="976"/>
      <c r="S63" s="976"/>
      <c r="T63" s="976"/>
      <c r="U63" s="104"/>
      <c r="V63" s="104"/>
      <c r="W63" s="104"/>
      <c r="X63" s="104"/>
      <c r="Y63" s="104"/>
      <c r="Z63" s="104"/>
      <c r="AA63" s="104"/>
      <c r="AB63" s="104"/>
      <c r="AC63" s="104"/>
      <c r="AD63" s="104"/>
      <c r="AE63" s="104"/>
      <c r="AF63" s="104"/>
      <c r="AG63" s="104"/>
      <c r="AH63" s="95"/>
    </row>
    <row r="64" spans="1:34" s="28" customFormat="1" ht="2.25" customHeight="1">
      <c r="A64" s="60"/>
      <c r="B64" s="104"/>
      <c r="C64" s="62"/>
      <c r="D64" s="104"/>
      <c r="E64" s="104"/>
      <c r="F64" s="104"/>
      <c r="G64" s="104"/>
      <c r="H64" s="104"/>
      <c r="I64" s="104"/>
      <c r="J64" s="104"/>
      <c r="K64" s="104"/>
      <c r="L64" s="104"/>
      <c r="M64" s="104"/>
      <c r="N64" s="104"/>
      <c r="O64" s="104"/>
      <c r="P64" s="104"/>
      <c r="Q64" s="104"/>
      <c r="R64" s="104"/>
      <c r="S64" s="104"/>
      <c r="T64" s="104"/>
      <c r="U64" s="104"/>
      <c r="V64" s="104"/>
      <c r="W64" s="104"/>
      <c r="X64" s="104"/>
      <c r="Y64" s="104"/>
      <c r="Z64" s="104"/>
      <c r="AA64" s="104"/>
      <c r="AB64" s="104"/>
      <c r="AC64" s="104"/>
      <c r="AD64" s="104"/>
      <c r="AE64" s="104"/>
      <c r="AF64" s="104"/>
      <c r="AG64" s="104"/>
      <c r="AH64" s="95"/>
    </row>
    <row r="65" spans="1:41" s="28" customFormat="1" ht="12.75" customHeight="1">
      <c r="A65" s="60"/>
      <c r="B65" s="104"/>
      <c r="C65" s="104" t="s">
        <v>217</v>
      </c>
      <c r="D65" s="104"/>
      <c r="E65" s="104"/>
      <c r="F65" s="104"/>
      <c r="G65" s="1023"/>
      <c r="H65" s="1023"/>
      <c r="I65" s="1023"/>
      <c r="J65" s="1023"/>
      <c r="K65" s="1025" t="s">
        <v>51</v>
      </c>
      <c r="L65" s="1025"/>
      <c r="M65" s="1023"/>
      <c r="N65" s="1023"/>
      <c r="O65" s="1025" t="s">
        <v>50</v>
      </c>
      <c r="P65" s="1025"/>
      <c r="Q65" s="1025" t="s">
        <v>67</v>
      </c>
      <c r="R65" s="1025"/>
      <c r="S65" s="1023"/>
      <c r="T65" s="1023"/>
      <c r="U65" s="1023"/>
      <c r="V65" s="1023"/>
      <c r="W65" s="1025" t="s">
        <v>51</v>
      </c>
      <c r="X65" s="1025"/>
      <c r="Y65" s="1023"/>
      <c r="Z65" s="1023"/>
      <c r="AA65" s="1025" t="s">
        <v>50</v>
      </c>
      <c r="AB65" s="1025"/>
      <c r="AC65" s="104" t="s">
        <v>216</v>
      </c>
      <c r="AD65" s="104"/>
      <c r="AE65" s="63"/>
      <c r="AF65" s="63"/>
      <c r="AG65" s="63"/>
      <c r="AH65" s="95"/>
    </row>
    <row r="66" spans="1:41" s="28" customFormat="1" ht="12.75" customHeight="1">
      <c r="A66" s="60"/>
      <c r="B66" s="63"/>
      <c r="C66" s="62" t="s">
        <v>215</v>
      </c>
      <c r="D66" s="62"/>
      <c r="E66" s="70" t="s">
        <v>214</v>
      </c>
      <c r="F66" s="62"/>
      <c r="G66" s="1024"/>
      <c r="H66" s="1024"/>
      <c r="I66" s="1024"/>
      <c r="J66" s="1024"/>
      <c r="K66" s="943" t="s">
        <v>1</v>
      </c>
      <c r="L66" s="943"/>
      <c r="M66" s="1024"/>
      <c r="N66" s="1024"/>
      <c r="O66" s="943" t="s">
        <v>2</v>
      </c>
      <c r="P66" s="943"/>
      <c r="Q66" s="1026" t="s">
        <v>213</v>
      </c>
      <c r="R66" s="1026"/>
      <c r="S66" s="1024"/>
      <c r="T66" s="1024"/>
      <c r="U66" s="1024"/>
      <c r="V66" s="1024"/>
      <c r="W66" s="943" t="s">
        <v>1</v>
      </c>
      <c r="X66" s="943"/>
      <c r="Y66" s="1024"/>
      <c r="Z66" s="1024"/>
      <c r="AA66" s="943" t="s">
        <v>2</v>
      </c>
      <c r="AB66" s="943"/>
      <c r="AC66" s="63"/>
      <c r="AD66" s="63"/>
      <c r="AE66" s="63"/>
      <c r="AF66" s="63"/>
      <c r="AG66" s="63"/>
      <c r="AH66" s="95"/>
    </row>
    <row r="67" spans="1:41" s="28" customFormat="1" ht="2.25" customHeight="1">
      <c r="A67" s="60"/>
      <c r="B67" s="63"/>
      <c r="C67" s="62"/>
      <c r="D67" s="62"/>
      <c r="E67" s="62"/>
      <c r="F67" s="62"/>
      <c r="G67" s="62"/>
      <c r="H67" s="62"/>
      <c r="I67" s="62"/>
      <c r="J67" s="62"/>
      <c r="K67" s="62"/>
      <c r="L67" s="63"/>
      <c r="M67" s="62"/>
      <c r="N67" s="62"/>
      <c r="O67" s="62"/>
      <c r="P67" s="65"/>
      <c r="Q67" s="62"/>
      <c r="R67" s="62"/>
      <c r="S67" s="62"/>
      <c r="T67" s="62"/>
      <c r="U67" s="62"/>
      <c r="V67" s="62"/>
      <c r="W67" s="62"/>
      <c r="X67" s="62"/>
      <c r="Y67" s="62"/>
      <c r="Z67" s="62"/>
      <c r="AA67" s="63"/>
      <c r="AB67" s="62"/>
      <c r="AC67" s="62"/>
      <c r="AD67" s="62"/>
      <c r="AE67" s="65"/>
      <c r="AF67" s="63"/>
      <c r="AG67" s="63"/>
      <c r="AH67" s="95"/>
    </row>
    <row r="68" spans="1:41" s="28" customFormat="1" ht="13">
      <c r="A68" s="60" t="s">
        <v>545</v>
      </c>
      <c r="B68" s="63"/>
      <c r="C68" s="63"/>
      <c r="D68" s="63"/>
      <c r="E68" s="63"/>
      <c r="F68" s="63"/>
      <c r="G68" s="63"/>
      <c r="H68" s="63"/>
      <c r="I68" s="63"/>
      <c r="J68" s="63"/>
      <c r="K68" s="63"/>
      <c r="L68" s="63"/>
      <c r="M68" s="63"/>
      <c r="N68" s="62"/>
      <c r="O68" s="63"/>
      <c r="P68" s="63"/>
      <c r="Q68" s="63"/>
      <c r="R68" s="63"/>
      <c r="S68" s="63"/>
      <c r="T68" s="63"/>
      <c r="U68" s="63"/>
      <c r="V68" s="63"/>
      <c r="W68" s="63"/>
      <c r="X68" s="63"/>
      <c r="Y68" s="63"/>
      <c r="Z68" s="63"/>
      <c r="AA68" s="63"/>
      <c r="AB68" s="63"/>
      <c r="AC68" s="63"/>
      <c r="AD68" s="63"/>
      <c r="AE68" s="63"/>
      <c r="AF68" s="63"/>
      <c r="AG68" s="63"/>
      <c r="AH68" s="95"/>
    </row>
    <row r="69" spans="1:41" s="28" customFormat="1" ht="13">
      <c r="A69" s="60"/>
      <c r="B69" s="62" t="s">
        <v>212</v>
      </c>
      <c r="C69" s="63"/>
      <c r="D69" s="63"/>
      <c r="E69" s="63"/>
      <c r="F69" s="63"/>
      <c r="G69" s="63"/>
      <c r="H69" s="63"/>
      <c r="I69" s="63"/>
      <c r="J69" s="62"/>
      <c r="K69" s="63"/>
      <c r="L69" s="63"/>
      <c r="M69" s="63"/>
      <c r="N69" s="62"/>
      <c r="O69" s="63"/>
      <c r="P69" s="63"/>
      <c r="Q69" s="63"/>
      <c r="R69" s="63"/>
      <c r="S69" s="63"/>
      <c r="T69" s="63"/>
      <c r="U69" s="63"/>
      <c r="V69" s="63"/>
      <c r="W69" s="63"/>
      <c r="X69" s="63"/>
      <c r="Y69" s="63"/>
      <c r="Z69" s="63"/>
      <c r="AA69" s="63"/>
      <c r="AB69" s="63"/>
      <c r="AC69" s="63"/>
      <c r="AD69" s="63"/>
      <c r="AE69" s="63"/>
      <c r="AF69" s="63"/>
      <c r="AG69" s="63"/>
      <c r="AH69" s="95"/>
    </row>
    <row r="70" spans="1:41" s="28" customFormat="1" ht="13.5" customHeight="1">
      <c r="A70" s="60"/>
      <c r="B70" s="63" t="s">
        <v>211</v>
      </c>
      <c r="C70" s="113"/>
      <c r="D70" s="113"/>
      <c r="E70" s="113"/>
      <c r="F70" s="63"/>
      <c r="G70" s="112"/>
      <c r="H70" s="63"/>
      <c r="I70" s="62"/>
      <c r="J70" s="62"/>
      <c r="K70" s="62"/>
      <c r="L70" s="63"/>
      <c r="M70" s="62" t="s">
        <v>210</v>
      </c>
      <c r="N70" s="63"/>
      <c r="O70" s="63"/>
      <c r="P70" s="63"/>
      <c r="Q70" s="63"/>
      <c r="R70" s="63"/>
      <c r="S70" s="63"/>
      <c r="T70" s="63"/>
      <c r="U70" s="63"/>
      <c r="V70" s="63"/>
      <c r="W70" s="63"/>
      <c r="X70" s="63"/>
      <c r="Y70" s="63"/>
      <c r="Z70" s="63"/>
      <c r="AA70" s="63"/>
      <c r="AB70" s="63"/>
      <c r="AC70" s="63"/>
      <c r="AD70" s="112"/>
      <c r="AE70" s="81"/>
      <c r="AF70" s="63"/>
      <c r="AG70" s="63"/>
      <c r="AH70" s="95"/>
    </row>
    <row r="71" spans="1:41" s="28" customFormat="1" ht="13.5" customHeight="1">
      <c r="A71" s="60"/>
      <c r="B71" s="99" t="s">
        <v>5</v>
      </c>
      <c r="C71" s="63" t="s">
        <v>209</v>
      </c>
      <c r="D71" s="63"/>
      <c r="E71" s="63"/>
      <c r="F71" s="63"/>
      <c r="G71" s="1017"/>
      <c r="H71" s="1017"/>
      <c r="I71" s="1017"/>
      <c r="J71" s="1017"/>
      <c r="K71" s="1017"/>
      <c r="L71" s="1017"/>
      <c r="M71" s="1017"/>
      <c r="N71" s="1017"/>
      <c r="O71" s="63" t="s">
        <v>195</v>
      </c>
      <c r="P71" s="63"/>
      <c r="Q71" s="63"/>
      <c r="R71" s="63"/>
      <c r="S71" s="99" t="s">
        <v>5</v>
      </c>
      <c r="T71" s="63" t="s">
        <v>208</v>
      </c>
      <c r="U71" s="63"/>
      <c r="V71" s="63"/>
      <c r="W71" s="63"/>
      <c r="X71" s="63"/>
      <c r="Y71" s="63"/>
      <c r="Z71" s="63"/>
      <c r="AA71" s="1019"/>
      <c r="AB71" s="1019"/>
      <c r="AC71" s="1019"/>
      <c r="AD71" s="1019"/>
      <c r="AE71" s="1019"/>
      <c r="AF71" s="1019"/>
      <c r="AG71" s="63" t="s">
        <v>195</v>
      </c>
      <c r="AH71" s="95"/>
    </row>
    <row r="72" spans="1:41" s="28" customFormat="1" ht="12.75" customHeight="1">
      <c r="A72" s="60"/>
      <c r="B72" s="63"/>
      <c r="C72" s="62" t="s">
        <v>207</v>
      </c>
      <c r="D72" s="62"/>
      <c r="E72" s="62"/>
      <c r="F72" s="62"/>
      <c r="G72" s="1018"/>
      <c r="H72" s="1018"/>
      <c r="I72" s="1018"/>
      <c r="J72" s="1018"/>
      <c r="K72" s="1018"/>
      <c r="L72" s="1018"/>
      <c r="M72" s="1018"/>
      <c r="N72" s="1018"/>
      <c r="O72" s="62" t="s">
        <v>193</v>
      </c>
      <c r="P72" s="62"/>
      <c r="Q72" s="62"/>
      <c r="R72" s="63"/>
      <c r="S72" s="62"/>
      <c r="T72" s="62" t="s">
        <v>13</v>
      </c>
      <c r="U72" s="63"/>
      <c r="V72" s="63"/>
      <c r="W72" s="63"/>
      <c r="X72" s="63"/>
      <c r="Y72" s="63"/>
      <c r="Z72" s="63"/>
      <c r="AA72" s="1020"/>
      <c r="AB72" s="1020"/>
      <c r="AC72" s="1020"/>
      <c r="AD72" s="1020"/>
      <c r="AE72" s="1020"/>
      <c r="AF72" s="1020"/>
      <c r="AG72" s="62" t="s">
        <v>193</v>
      </c>
      <c r="AH72" s="95"/>
    </row>
    <row r="73" spans="1:41" s="28" customFormat="1" ht="2.25" customHeight="1">
      <c r="A73" s="60"/>
      <c r="B73" s="63"/>
      <c r="C73" s="62"/>
      <c r="D73" s="62"/>
      <c r="E73" s="62"/>
      <c r="F73" s="62"/>
      <c r="G73" s="62"/>
      <c r="H73" s="62"/>
      <c r="I73" s="62"/>
      <c r="J73" s="62"/>
      <c r="K73" s="62"/>
      <c r="L73" s="62"/>
      <c r="M73" s="62"/>
      <c r="N73" s="62"/>
      <c r="O73" s="62"/>
      <c r="P73" s="62"/>
      <c r="Q73" s="62"/>
      <c r="R73" s="62"/>
      <c r="S73" s="62"/>
      <c r="T73" s="63"/>
      <c r="U73" s="63"/>
      <c r="V73" s="63"/>
      <c r="W73" s="63"/>
      <c r="X73" s="63"/>
      <c r="Y73" s="63"/>
      <c r="Z73" s="63"/>
      <c r="AA73" s="63"/>
      <c r="AB73" s="63"/>
      <c r="AC73" s="63"/>
      <c r="AD73" s="63"/>
      <c r="AE73" s="63"/>
      <c r="AF73" s="63"/>
      <c r="AG73" s="62"/>
      <c r="AH73" s="95"/>
    </row>
    <row r="74" spans="1:41" s="28" customFormat="1" ht="13.5" customHeight="1">
      <c r="A74" s="60"/>
      <c r="B74" s="99" t="s">
        <v>5</v>
      </c>
      <c r="C74" s="63" t="s">
        <v>206</v>
      </c>
      <c r="D74" s="63"/>
      <c r="E74" s="63"/>
      <c r="F74" s="63"/>
      <c r="G74" s="63"/>
      <c r="H74" s="63"/>
      <c r="I74" s="63"/>
      <c r="J74" s="1019"/>
      <c r="K74" s="1019"/>
      <c r="L74" s="1019"/>
      <c r="M74" s="1019"/>
      <c r="N74" s="1019"/>
      <c r="O74" s="1019"/>
      <c r="P74" s="1019"/>
      <c r="Q74" s="1019"/>
      <c r="R74" s="64" t="s">
        <v>195</v>
      </c>
      <c r="S74" s="63"/>
      <c r="T74" s="63"/>
      <c r="U74" s="63"/>
      <c r="V74" s="99" t="s">
        <v>5</v>
      </c>
      <c r="W74" s="63" t="s">
        <v>205</v>
      </c>
      <c r="X74" s="63"/>
      <c r="Y74" s="63"/>
      <c r="Z74" s="63"/>
      <c r="AA74" s="1019"/>
      <c r="AB74" s="1019"/>
      <c r="AC74" s="1019"/>
      <c r="AD74" s="1019"/>
      <c r="AE74" s="1019"/>
      <c r="AF74" s="1019"/>
      <c r="AG74" s="81" t="s">
        <v>195</v>
      </c>
      <c r="AH74" s="95"/>
    </row>
    <row r="75" spans="1:41" s="28" customFormat="1" ht="12.75" customHeight="1">
      <c r="A75" s="60"/>
      <c r="B75" s="62"/>
      <c r="C75" s="62" t="s">
        <v>14</v>
      </c>
      <c r="D75" s="62"/>
      <c r="E75" s="62"/>
      <c r="F75" s="62"/>
      <c r="G75" s="62"/>
      <c r="H75" s="62"/>
      <c r="I75" s="62"/>
      <c r="J75" s="1020"/>
      <c r="K75" s="1020"/>
      <c r="L75" s="1020"/>
      <c r="M75" s="1020"/>
      <c r="N75" s="1020"/>
      <c r="O75" s="1020"/>
      <c r="P75" s="1020"/>
      <c r="Q75" s="1020"/>
      <c r="R75" s="62" t="s">
        <v>193</v>
      </c>
      <c r="S75" s="62"/>
      <c r="T75" s="62"/>
      <c r="U75" s="63"/>
      <c r="V75" s="62"/>
      <c r="W75" s="62" t="s">
        <v>204</v>
      </c>
      <c r="X75" s="62"/>
      <c r="Y75" s="63"/>
      <c r="Z75" s="63"/>
      <c r="AA75" s="1020"/>
      <c r="AB75" s="1020"/>
      <c r="AC75" s="1020"/>
      <c r="AD75" s="1020"/>
      <c r="AE75" s="1020"/>
      <c r="AF75" s="1020"/>
      <c r="AG75" s="62" t="s">
        <v>193</v>
      </c>
      <c r="AH75" s="95"/>
    </row>
    <row r="76" spans="1:41" s="28" customFormat="1" ht="2.25" customHeight="1">
      <c r="A76" s="60"/>
      <c r="B76" s="62"/>
      <c r="C76" s="62"/>
      <c r="D76" s="62"/>
      <c r="E76" s="62"/>
      <c r="F76" s="62"/>
      <c r="G76" s="62"/>
      <c r="H76" s="62"/>
      <c r="I76" s="62"/>
      <c r="J76" s="62"/>
      <c r="K76" s="62"/>
      <c r="L76" s="62"/>
      <c r="M76" s="62"/>
      <c r="N76" s="62"/>
      <c r="O76" s="62"/>
      <c r="P76" s="62"/>
      <c r="Q76" s="62"/>
      <c r="R76" s="62"/>
      <c r="S76" s="62"/>
      <c r="T76" s="62"/>
      <c r="U76" s="62"/>
      <c r="V76" s="62"/>
      <c r="W76" s="62"/>
      <c r="X76" s="63"/>
      <c r="Y76" s="63"/>
      <c r="Z76" s="63"/>
      <c r="AA76" s="63"/>
      <c r="AB76" s="63"/>
      <c r="AC76" s="63"/>
      <c r="AD76" s="63"/>
      <c r="AE76" s="63"/>
      <c r="AF76" s="63"/>
      <c r="AG76" s="62"/>
      <c r="AH76" s="95"/>
    </row>
    <row r="77" spans="1:41" s="28" customFormat="1" ht="14.25" customHeight="1">
      <c r="A77" s="60"/>
      <c r="B77" s="99" t="s">
        <v>5</v>
      </c>
      <c r="C77" s="63" t="s">
        <v>203</v>
      </c>
      <c r="D77" s="63"/>
      <c r="E77" s="63"/>
      <c r="F77" s="971"/>
      <c r="G77" s="971"/>
      <c r="H77" s="971"/>
      <c r="I77" s="971"/>
      <c r="J77" s="971"/>
      <c r="K77" s="971"/>
      <c r="L77" s="971"/>
      <c r="M77" s="971"/>
      <c r="N77" s="63" t="s">
        <v>195</v>
      </c>
      <c r="O77" s="63"/>
      <c r="P77" s="63"/>
      <c r="Q77" s="63"/>
      <c r="R77" s="63"/>
      <c r="S77" s="63"/>
      <c r="T77" s="63"/>
      <c r="U77" s="63"/>
      <c r="V77" s="63"/>
      <c r="W77" s="63"/>
      <c r="X77" s="63"/>
      <c r="Y77" s="63"/>
      <c r="Z77" s="63"/>
      <c r="AA77" s="63"/>
      <c r="AB77" s="63"/>
      <c r="AC77" s="63"/>
      <c r="AD77" s="63"/>
      <c r="AE77" s="63"/>
      <c r="AF77" s="63"/>
      <c r="AG77" s="63"/>
      <c r="AH77" s="95"/>
    </row>
    <row r="78" spans="1:41" s="28" customFormat="1" ht="12.75" customHeight="1">
      <c r="A78" s="60"/>
      <c r="B78" s="63"/>
      <c r="C78" s="62" t="s">
        <v>83</v>
      </c>
      <c r="D78" s="63"/>
      <c r="E78" s="63"/>
      <c r="F78" s="972"/>
      <c r="G78" s="972"/>
      <c r="H78" s="972"/>
      <c r="I78" s="972"/>
      <c r="J78" s="972"/>
      <c r="K78" s="972"/>
      <c r="L78" s="972"/>
      <c r="M78" s="972"/>
      <c r="N78" s="62" t="s">
        <v>193</v>
      </c>
      <c r="O78" s="63"/>
      <c r="P78" s="63"/>
      <c r="Q78" s="63"/>
      <c r="R78" s="63"/>
      <c r="S78" s="63"/>
      <c r="T78" s="63"/>
      <c r="U78" s="63"/>
      <c r="V78" s="63"/>
      <c r="W78" s="63"/>
      <c r="X78" s="63"/>
      <c r="Y78" s="63"/>
      <c r="Z78" s="63"/>
      <c r="AA78" s="63"/>
      <c r="AB78" s="63"/>
      <c r="AC78" s="63"/>
      <c r="AD78" s="63"/>
      <c r="AE78" s="63"/>
      <c r="AF78" s="63"/>
      <c r="AG78" s="63"/>
      <c r="AH78" s="95"/>
      <c r="AO78" s="41"/>
    </row>
    <row r="79" spans="1:41" s="28" customFormat="1" ht="2.25" customHeight="1">
      <c r="A79" s="60"/>
      <c r="B79" s="63"/>
      <c r="C79" s="63"/>
      <c r="D79" s="62"/>
      <c r="E79" s="62"/>
      <c r="F79" s="62"/>
      <c r="G79" s="62"/>
      <c r="H79" s="62"/>
      <c r="I79" s="62"/>
      <c r="J79" s="62"/>
      <c r="K79" s="62"/>
      <c r="L79" s="62"/>
      <c r="M79" s="62"/>
      <c r="N79" s="62"/>
      <c r="O79" s="62"/>
      <c r="P79" s="62"/>
      <c r="Q79" s="62"/>
      <c r="R79" s="62"/>
      <c r="S79" s="62"/>
      <c r="T79" s="62"/>
      <c r="U79" s="63"/>
      <c r="V79" s="63"/>
      <c r="W79" s="63"/>
      <c r="X79" s="63"/>
      <c r="Y79" s="63"/>
      <c r="Z79" s="63"/>
      <c r="AA79" s="63"/>
      <c r="AB79" s="63"/>
      <c r="AC79" s="63"/>
      <c r="AD79" s="63"/>
      <c r="AE79" s="63"/>
      <c r="AF79" s="63"/>
      <c r="AG79" s="63"/>
      <c r="AH79" s="95"/>
    </row>
    <row r="80" spans="1:41" s="28" customFormat="1" ht="2.25" customHeight="1">
      <c r="A80" s="60"/>
      <c r="B80" s="63"/>
      <c r="C80" s="62"/>
      <c r="D80" s="63"/>
      <c r="E80" s="63"/>
      <c r="F80" s="63"/>
      <c r="G80" s="63"/>
      <c r="H80" s="63"/>
      <c r="I80" s="63"/>
      <c r="J80" s="63"/>
      <c r="K80" s="63"/>
      <c r="L80" s="63"/>
      <c r="M80" s="63"/>
      <c r="N80" s="63"/>
      <c r="O80" s="63"/>
      <c r="P80" s="63"/>
      <c r="Q80" s="63"/>
      <c r="R80" s="63"/>
      <c r="S80" s="63"/>
      <c r="T80" s="63"/>
      <c r="U80" s="63"/>
      <c r="V80" s="63"/>
      <c r="W80" s="63"/>
      <c r="X80" s="63"/>
      <c r="Y80" s="63"/>
      <c r="Z80" s="63"/>
      <c r="AA80" s="63"/>
      <c r="AB80" s="63"/>
      <c r="AC80" s="63"/>
      <c r="AD80" s="63"/>
      <c r="AE80" s="63"/>
      <c r="AF80" s="63"/>
      <c r="AG80" s="63"/>
      <c r="AH80" s="95"/>
      <c r="AO80" s="41"/>
    </row>
    <row r="81" spans="1:41" s="28" customFormat="1" ht="14.25" customHeight="1">
      <c r="A81" s="60"/>
      <c r="B81" s="63" t="s">
        <v>499</v>
      </c>
      <c r="C81" s="63"/>
      <c r="D81" s="63"/>
      <c r="E81" s="63"/>
      <c r="F81" s="63"/>
      <c r="G81" s="63"/>
      <c r="H81" s="63"/>
      <c r="I81" s="63"/>
      <c r="J81" s="63"/>
      <c r="K81" s="63"/>
      <c r="L81" s="63"/>
      <c r="M81" s="63"/>
      <c r="N81" s="63"/>
      <c r="O81" s="63"/>
      <c r="P81" s="63"/>
      <c r="Q81" s="63"/>
      <c r="R81" s="63"/>
      <c r="S81" s="63"/>
      <c r="T81" s="63"/>
      <c r="U81" s="63"/>
      <c r="V81" s="63"/>
      <c r="W81" s="63"/>
      <c r="X81" s="63"/>
      <c r="Y81" s="63"/>
      <c r="Z81" s="63"/>
      <c r="AA81" s="63"/>
      <c r="AB81" s="63"/>
      <c r="AC81" s="63"/>
      <c r="AD81" s="63"/>
      <c r="AE81" s="63"/>
      <c r="AF81" s="63"/>
      <c r="AG81" s="63"/>
      <c r="AH81" s="95"/>
      <c r="AO81" s="41"/>
    </row>
    <row r="82" spans="1:41" s="28" customFormat="1" ht="14.25" customHeight="1">
      <c r="A82" s="60"/>
      <c r="B82" s="63"/>
      <c r="C82" s="1021" t="s">
        <v>202</v>
      </c>
      <c r="D82" s="1021"/>
      <c r="E82" s="1021"/>
      <c r="F82" s="1021"/>
      <c r="G82" s="1021"/>
      <c r="H82" s="1021"/>
      <c r="I82" s="1021"/>
      <c r="J82" s="1021"/>
      <c r="K82" s="1021"/>
      <c r="L82" s="1021"/>
      <c r="M82" s="1021"/>
      <c r="N82" s="1021"/>
      <c r="O82" s="1021"/>
      <c r="P82" s="1021"/>
      <c r="Q82" s="1021"/>
      <c r="R82" s="1021"/>
      <c r="S82" s="1021"/>
      <c r="T82" s="1021"/>
      <c r="U82" s="1021"/>
      <c r="V82" s="1021"/>
      <c r="W82" s="1021"/>
      <c r="X82" s="1021"/>
      <c r="Y82" s="1021"/>
      <c r="Z82" s="1021"/>
      <c r="AA82" s="1021"/>
      <c r="AB82" s="1021"/>
      <c r="AC82" s="1021"/>
      <c r="AD82" s="1021"/>
      <c r="AE82" s="1021"/>
      <c r="AF82" s="1021"/>
      <c r="AG82" s="1021"/>
      <c r="AH82" s="1022"/>
      <c r="AO82" s="41"/>
    </row>
    <row r="83" spans="1:41" s="28" customFormat="1" ht="14.25" customHeight="1">
      <c r="A83" s="60"/>
      <c r="B83" s="63"/>
      <c r="C83" s="63" t="s">
        <v>201</v>
      </c>
      <c r="D83" s="63"/>
      <c r="E83" s="63"/>
      <c r="F83" s="63"/>
      <c r="G83" s="973" t="str">
        <f>'Form 1'!D99&amp;""</f>
        <v/>
      </c>
      <c r="H83" s="973"/>
      <c r="I83" s="973"/>
      <c r="J83" s="973"/>
      <c r="K83" s="973"/>
      <c r="L83" s="973"/>
      <c r="M83" s="973"/>
      <c r="N83" s="973"/>
      <c r="O83" s="973"/>
      <c r="P83" s="973"/>
      <c r="Q83" s="973"/>
      <c r="R83" s="973"/>
      <c r="S83" s="973"/>
      <c r="T83" s="973"/>
      <c r="U83" s="973"/>
      <c r="V83" s="63"/>
      <c r="W83" s="63"/>
      <c r="X83" s="63"/>
      <c r="Y83" s="63"/>
      <c r="Z83" s="63"/>
      <c r="AA83" s="63"/>
      <c r="AB83" s="63"/>
      <c r="AC83" s="63"/>
      <c r="AD83" s="63"/>
      <c r="AE83" s="63"/>
      <c r="AF83" s="63"/>
      <c r="AG83" s="63"/>
      <c r="AH83" s="95"/>
    </row>
    <row r="84" spans="1:41" s="28" customFormat="1" ht="12.75" customHeight="1">
      <c r="A84" s="60"/>
      <c r="B84" s="63"/>
      <c r="C84" s="63"/>
      <c r="D84" s="62" t="s">
        <v>31</v>
      </c>
      <c r="E84" s="63"/>
      <c r="F84" s="63"/>
      <c r="G84" s="974"/>
      <c r="H84" s="974"/>
      <c r="I84" s="974"/>
      <c r="J84" s="974"/>
      <c r="K84" s="974"/>
      <c r="L84" s="974"/>
      <c r="M84" s="974"/>
      <c r="N84" s="974"/>
      <c r="O84" s="974"/>
      <c r="P84" s="974"/>
      <c r="Q84" s="974"/>
      <c r="R84" s="974"/>
      <c r="S84" s="974"/>
      <c r="T84" s="974"/>
      <c r="U84" s="974"/>
      <c r="V84" s="63"/>
      <c r="W84" s="63"/>
      <c r="X84" s="63"/>
      <c r="Y84" s="63"/>
      <c r="Z84" s="63"/>
      <c r="AA84" s="63"/>
      <c r="AB84" s="63"/>
      <c r="AC84" s="63"/>
      <c r="AD84" s="63"/>
      <c r="AE84" s="63"/>
      <c r="AF84" s="63"/>
      <c r="AG84" s="63"/>
      <c r="AH84" s="95"/>
    </row>
    <row r="85" spans="1:41" s="28" customFormat="1" ht="14.25" customHeight="1">
      <c r="A85" s="60"/>
      <c r="B85" s="63"/>
      <c r="C85" s="63" t="s">
        <v>200</v>
      </c>
      <c r="D85" s="63"/>
      <c r="E85" s="63"/>
      <c r="F85" s="63"/>
      <c r="G85" s="1011" t="str">
        <f>'Form 1'!D100&amp;""</f>
        <v/>
      </c>
      <c r="H85" s="1011"/>
      <c r="I85" s="1011"/>
      <c r="J85" s="1011"/>
      <c r="K85" s="1011"/>
      <c r="L85" s="1011"/>
      <c r="M85" s="1011"/>
      <c r="N85" s="1011"/>
      <c r="O85" s="1011"/>
      <c r="P85" s="1011"/>
      <c r="Q85" s="1011"/>
      <c r="R85" s="1011"/>
      <c r="S85" s="1011"/>
      <c r="T85" s="1011"/>
      <c r="U85" s="1011"/>
      <c r="V85" s="63"/>
      <c r="W85" s="63" t="s">
        <v>159</v>
      </c>
      <c r="X85" s="63"/>
      <c r="Y85" s="63"/>
      <c r="Z85" s="63"/>
      <c r="AA85" s="973" t="str">
        <f>'Form 1'!G102&amp;"-"&amp;'Form 1'!L102</f>
        <v>-</v>
      </c>
      <c r="AB85" s="973"/>
      <c r="AC85" s="973"/>
      <c r="AD85" s="973"/>
      <c r="AE85" s="973"/>
      <c r="AF85" s="973"/>
      <c r="AG85" s="973"/>
      <c r="AH85" s="95"/>
    </row>
    <row r="86" spans="1:41" s="28" customFormat="1" ht="12.75" customHeight="1">
      <c r="A86" s="60"/>
      <c r="B86" s="63"/>
      <c r="C86" s="63"/>
      <c r="D86" s="62" t="s">
        <v>199</v>
      </c>
      <c r="E86" s="62"/>
      <c r="F86" s="62"/>
      <c r="G86" s="1012"/>
      <c r="H86" s="1012"/>
      <c r="I86" s="1012"/>
      <c r="J86" s="1012"/>
      <c r="K86" s="1012"/>
      <c r="L86" s="1012"/>
      <c r="M86" s="1012"/>
      <c r="N86" s="1012"/>
      <c r="O86" s="1012"/>
      <c r="P86" s="1012"/>
      <c r="Q86" s="1012"/>
      <c r="R86" s="1012"/>
      <c r="S86" s="1012"/>
      <c r="T86" s="1012"/>
      <c r="U86" s="1012"/>
      <c r="V86" s="62"/>
      <c r="W86" s="62" t="s">
        <v>157</v>
      </c>
      <c r="X86" s="62"/>
      <c r="Y86" s="63"/>
      <c r="Z86" s="63"/>
      <c r="AA86" s="974"/>
      <c r="AB86" s="974"/>
      <c r="AC86" s="974"/>
      <c r="AD86" s="974"/>
      <c r="AE86" s="974"/>
      <c r="AF86" s="974"/>
      <c r="AG86" s="974"/>
      <c r="AH86" s="95"/>
    </row>
    <row r="87" spans="1:41" s="28" customFormat="1" ht="2.25" customHeight="1">
      <c r="A87" s="60"/>
      <c r="B87" s="63"/>
      <c r="C87" s="63"/>
      <c r="D87" s="62"/>
      <c r="E87" s="62"/>
      <c r="F87" s="62"/>
      <c r="G87" s="62"/>
      <c r="H87" s="62"/>
      <c r="I87" s="62"/>
      <c r="J87" s="62"/>
      <c r="K87" s="62"/>
      <c r="L87" s="62"/>
      <c r="M87" s="62"/>
      <c r="N87" s="62"/>
      <c r="O87" s="62"/>
      <c r="P87" s="62"/>
      <c r="Q87" s="62"/>
      <c r="R87" s="62"/>
      <c r="S87" s="62"/>
      <c r="T87" s="62"/>
      <c r="U87" s="62"/>
      <c r="V87" s="62"/>
      <c r="W87" s="62"/>
      <c r="X87" s="62"/>
      <c r="Y87" s="63"/>
      <c r="Z87" s="63"/>
      <c r="AA87" s="63"/>
      <c r="AB87" s="63"/>
      <c r="AC87" s="63"/>
      <c r="AD87" s="63"/>
      <c r="AE87" s="63"/>
      <c r="AF87" s="63"/>
      <c r="AG87" s="63"/>
      <c r="AH87" s="95"/>
    </row>
    <row r="88" spans="1:41" s="28" customFormat="1" ht="14.25" customHeight="1">
      <c r="A88" s="114"/>
      <c r="B88" s="63"/>
      <c r="C88" s="63" t="s">
        <v>198</v>
      </c>
      <c r="D88" s="63"/>
      <c r="E88" s="63"/>
      <c r="F88" s="63"/>
      <c r="G88" s="63"/>
      <c r="H88" s="63"/>
      <c r="I88" s="63"/>
      <c r="J88" s="63"/>
      <c r="K88" s="63"/>
      <c r="L88" s="1013" t="str">
        <f>'Form 1'!D104&amp;"("&amp;'Form 1'!D106&amp;")"</f>
        <v>()</v>
      </c>
      <c r="M88" s="1013"/>
      <c r="N88" s="1013"/>
      <c r="O88" s="1013"/>
      <c r="P88" s="1013"/>
      <c r="Q88" s="1013"/>
      <c r="R88" s="1013"/>
      <c r="S88" s="1013"/>
      <c r="T88" s="1013"/>
      <c r="U88" s="1013"/>
      <c r="V88" s="63"/>
      <c r="W88" s="63" t="s">
        <v>159</v>
      </c>
      <c r="X88" s="63"/>
      <c r="Y88" s="63"/>
      <c r="Z88" s="63"/>
      <c r="AA88" s="973" t="str">
        <f>'Form 1'!G107&amp;"-"&amp;'Form 1'!L107</f>
        <v>-</v>
      </c>
      <c r="AB88" s="973"/>
      <c r="AC88" s="973"/>
      <c r="AD88" s="973"/>
      <c r="AE88" s="973"/>
      <c r="AF88" s="973"/>
      <c r="AG88" s="973"/>
      <c r="AH88" s="95"/>
    </row>
    <row r="89" spans="1:41" s="28" customFormat="1" ht="12.75" customHeight="1">
      <c r="A89" s="60"/>
      <c r="B89" s="63"/>
      <c r="C89" s="63"/>
      <c r="D89" s="62" t="s">
        <v>197</v>
      </c>
      <c r="E89" s="62"/>
      <c r="F89" s="62"/>
      <c r="G89" s="62"/>
      <c r="H89" s="62"/>
      <c r="I89" s="62"/>
      <c r="J89" s="62"/>
      <c r="K89" s="62"/>
      <c r="L89" s="1014"/>
      <c r="M89" s="1014"/>
      <c r="N89" s="1014"/>
      <c r="O89" s="1014"/>
      <c r="P89" s="1014"/>
      <c r="Q89" s="1014"/>
      <c r="R89" s="1014"/>
      <c r="S89" s="1014"/>
      <c r="T89" s="1014"/>
      <c r="U89" s="1014"/>
      <c r="V89" s="62"/>
      <c r="W89" s="62" t="s">
        <v>157</v>
      </c>
      <c r="X89" s="62"/>
      <c r="Y89" s="63"/>
      <c r="Z89" s="63"/>
      <c r="AA89" s="974"/>
      <c r="AB89" s="974"/>
      <c r="AC89" s="974"/>
      <c r="AD89" s="974"/>
      <c r="AE89" s="974"/>
      <c r="AF89" s="974"/>
      <c r="AG89" s="974"/>
      <c r="AH89" s="95"/>
    </row>
    <row r="90" spans="1:41" s="28" customFormat="1" ht="2.25" customHeight="1">
      <c r="A90" s="60"/>
      <c r="B90" s="63"/>
      <c r="C90" s="63"/>
      <c r="D90" s="62"/>
      <c r="E90" s="62"/>
      <c r="F90" s="62"/>
      <c r="G90" s="62"/>
      <c r="H90" s="62"/>
      <c r="I90" s="62"/>
      <c r="J90" s="62"/>
      <c r="K90" s="62"/>
      <c r="L90" s="115"/>
      <c r="M90" s="115"/>
      <c r="N90" s="115"/>
      <c r="O90" s="115"/>
      <c r="P90" s="115"/>
      <c r="Q90" s="115"/>
      <c r="R90" s="115"/>
      <c r="S90" s="115"/>
      <c r="T90" s="115"/>
      <c r="U90" s="115"/>
      <c r="V90" s="62"/>
      <c r="W90" s="62"/>
      <c r="X90" s="62"/>
      <c r="Y90" s="63"/>
      <c r="Z90" s="63"/>
      <c r="AA90" s="115"/>
      <c r="AB90" s="115"/>
      <c r="AC90" s="115"/>
      <c r="AD90" s="115"/>
      <c r="AE90" s="115"/>
      <c r="AF90" s="115"/>
      <c r="AG90" s="115"/>
      <c r="AH90" s="95"/>
    </row>
    <row r="91" spans="1:41" s="28" customFormat="1" ht="14.25" customHeight="1">
      <c r="A91" s="60"/>
      <c r="B91" s="81"/>
      <c r="C91" s="81" t="s">
        <v>196</v>
      </c>
      <c r="D91" s="81"/>
      <c r="E91" s="63"/>
      <c r="F91" s="63"/>
      <c r="G91" s="63"/>
      <c r="H91" s="1015">
        <f>'Form 1'!D109</f>
        <v>0</v>
      </c>
      <c r="I91" s="1015"/>
      <c r="J91" s="1015"/>
      <c r="K91" s="1015"/>
      <c r="L91" s="1015"/>
      <c r="M91" s="1015"/>
      <c r="N91" s="1015"/>
      <c r="O91" s="63" t="s">
        <v>195</v>
      </c>
      <c r="P91" s="63"/>
      <c r="Q91" s="63"/>
      <c r="R91" s="63"/>
      <c r="S91" s="63"/>
      <c r="T91" s="63"/>
      <c r="U91" s="63"/>
      <c r="V91" s="63"/>
      <c r="W91" s="112"/>
      <c r="X91" s="112"/>
      <c r="Y91" s="112"/>
      <c r="Z91" s="63"/>
      <c r="AA91" s="63"/>
      <c r="AB91" s="63"/>
      <c r="AC91" s="63"/>
      <c r="AD91" s="63"/>
      <c r="AE91" s="63"/>
      <c r="AF91" s="63"/>
      <c r="AG91" s="63"/>
      <c r="AH91" s="95"/>
    </row>
    <row r="92" spans="1:41" s="28" customFormat="1" ht="12.75" customHeight="1">
      <c r="A92" s="60"/>
      <c r="B92" s="81"/>
      <c r="C92" s="81"/>
      <c r="D92" s="70" t="s">
        <v>194</v>
      </c>
      <c r="E92" s="63"/>
      <c r="F92" s="63"/>
      <c r="G92" s="63"/>
      <c r="H92" s="1016"/>
      <c r="I92" s="1016"/>
      <c r="J92" s="1016"/>
      <c r="K92" s="1016"/>
      <c r="L92" s="1016"/>
      <c r="M92" s="1016"/>
      <c r="N92" s="1016"/>
      <c r="O92" s="62" t="s">
        <v>193</v>
      </c>
      <c r="P92" s="63"/>
      <c r="Q92" s="63"/>
      <c r="R92" s="63"/>
      <c r="S92" s="63"/>
      <c r="T92" s="63"/>
      <c r="U92" s="63"/>
      <c r="V92" s="63"/>
      <c r="W92" s="112"/>
      <c r="X92" s="112"/>
      <c r="Y92" s="112"/>
      <c r="Z92" s="63"/>
      <c r="AA92" s="63"/>
      <c r="AB92" s="63"/>
      <c r="AC92" s="63"/>
      <c r="AD92" s="63"/>
      <c r="AE92" s="63"/>
      <c r="AF92" s="63"/>
      <c r="AG92" s="63"/>
      <c r="AH92" s="95"/>
    </row>
    <row r="93" spans="1:41" s="28" customFormat="1" ht="4.5" customHeight="1">
      <c r="A93" s="86"/>
      <c r="B93" s="116"/>
      <c r="C93" s="117"/>
      <c r="D93" s="118"/>
      <c r="E93" s="117"/>
      <c r="F93" s="117"/>
      <c r="G93" s="117"/>
      <c r="H93" s="117"/>
      <c r="I93" s="117"/>
      <c r="J93" s="117"/>
      <c r="K93" s="117"/>
      <c r="L93" s="117"/>
      <c r="M93" s="117"/>
      <c r="N93" s="117"/>
      <c r="O93" s="117"/>
      <c r="P93" s="117"/>
      <c r="Q93" s="117"/>
      <c r="R93" s="117"/>
      <c r="S93" s="117"/>
      <c r="T93" s="117"/>
      <c r="U93" s="117"/>
      <c r="V93" s="117"/>
      <c r="W93" s="117"/>
      <c r="X93" s="117"/>
      <c r="Y93" s="117"/>
      <c r="Z93" s="117"/>
      <c r="AA93" s="117"/>
      <c r="AB93" s="117"/>
      <c r="AC93" s="117"/>
      <c r="AD93" s="117"/>
      <c r="AE93" s="117"/>
      <c r="AF93" s="117"/>
      <c r="AG93" s="117"/>
      <c r="AH93" s="119"/>
    </row>
    <row r="94" spans="1:41" s="28" customFormat="1" ht="6" customHeight="1">
      <c r="A94" s="120"/>
      <c r="B94" s="120"/>
      <c r="C94" s="121"/>
      <c r="D94" s="121"/>
      <c r="E94" s="121"/>
      <c r="F94" s="121"/>
      <c r="G94" s="121"/>
      <c r="H94" s="121"/>
      <c r="I94" s="121"/>
      <c r="J94" s="121"/>
      <c r="K94" s="121"/>
      <c r="L94" s="121"/>
      <c r="M94" s="121"/>
      <c r="N94" s="121"/>
      <c r="O94" s="121"/>
      <c r="P94" s="121"/>
      <c r="Q94" s="121"/>
      <c r="R94" s="121"/>
      <c r="S94" s="121"/>
      <c r="T94" s="121"/>
      <c r="U94" s="121"/>
      <c r="V94" s="121"/>
      <c r="W94" s="121"/>
      <c r="X94" s="121"/>
      <c r="Y94" s="121"/>
      <c r="Z94" s="121"/>
      <c r="AA94" s="121"/>
      <c r="AB94" s="121"/>
      <c r="AC94" s="121"/>
      <c r="AD94" s="121"/>
      <c r="AE94" s="121"/>
      <c r="AF94" s="121"/>
      <c r="AG94" s="121"/>
      <c r="AH94" s="120"/>
    </row>
  </sheetData>
  <sheetProtection algorithmName="SHA-512" hashValue="GmljrV5MET9y+Qugo2sPe5dOcq8Iz/3k99iFyIi+m5gaqf3MH49MQsSvilFwGDj2HeOqkI7garI+u1oBXeh4QQ==" saltValue="BwxqILglRQgj4fg7q3lMWg==" spinCount="100000" sheet="1" formatCells="0" selectLockedCells="1"/>
  <mergeCells count="121">
    <mergeCell ref="G5:AG6"/>
    <mergeCell ref="F8:S9"/>
    <mergeCell ref="Y8:AG9"/>
    <mergeCell ref="V11:Y12"/>
    <mergeCell ref="Z19:AF20"/>
    <mergeCell ref="H21:N22"/>
    <mergeCell ref="O21:W21"/>
    <mergeCell ref="X21:AB22"/>
    <mergeCell ref="AD21:AE22"/>
    <mergeCell ref="AF21:AG21"/>
    <mergeCell ref="A27:D27"/>
    <mergeCell ref="E27:H27"/>
    <mergeCell ref="I27:Q27"/>
    <mergeCell ref="R27:U27"/>
    <mergeCell ref="V27:Y27"/>
    <mergeCell ref="Z27:AH27"/>
    <mergeCell ref="P22:W22"/>
    <mergeCell ref="AF22:AG22"/>
    <mergeCell ref="B25:AH25"/>
    <mergeCell ref="A26:D26"/>
    <mergeCell ref="E26:H26"/>
    <mergeCell ref="I26:Q26"/>
    <mergeCell ref="R26:U26"/>
    <mergeCell ref="V26:Y26"/>
    <mergeCell ref="Z26:AH26"/>
    <mergeCell ref="T28:U28"/>
    <mergeCell ref="V28:W28"/>
    <mergeCell ref="X28:Y28"/>
    <mergeCell ref="Z28:AH28"/>
    <mergeCell ref="A29:B29"/>
    <mergeCell ref="C29:D29"/>
    <mergeCell ref="E29:F29"/>
    <mergeCell ref="G29:H29"/>
    <mergeCell ref="R29:S29"/>
    <mergeCell ref="T29:U29"/>
    <mergeCell ref="A28:B28"/>
    <mergeCell ref="C28:D28"/>
    <mergeCell ref="E28:F28"/>
    <mergeCell ref="G28:H28"/>
    <mergeCell ref="I28:Q28"/>
    <mergeCell ref="R28:S28"/>
    <mergeCell ref="V29:W29"/>
    <mergeCell ref="X29:Y29"/>
    <mergeCell ref="Z30:AH31"/>
    <mergeCell ref="A32:B33"/>
    <mergeCell ref="C32:D33"/>
    <mergeCell ref="E32:F33"/>
    <mergeCell ref="G32:H33"/>
    <mergeCell ref="I32:Q33"/>
    <mergeCell ref="R32:S33"/>
    <mergeCell ref="T32:U33"/>
    <mergeCell ref="V32:W33"/>
    <mergeCell ref="A30:B31"/>
    <mergeCell ref="C30:D31"/>
    <mergeCell ref="E30:F31"/>
    <mergeCell ref="G30:H31"/>
    <mergeCell ref="I30:Q31"/>
    <mergeCell ref="R30:S31"/>
    <mergeCell ref="T30:U31"/>
    <mergeCell ref="V30:W31"/>
    <mergeCell ref="X30:Y31"/>
    <mergeCell ref="X34:Y35"/>
    <mergeCell ref="Z34:AH35"/>
    <mergeCell ref="B38:AG39"/>
    <mergeCell ref="AF40:AG40"/>
    <mergeCell ref="E42:R43"/>
    <mergeCell ref="V42:AG43"/>
    <mergeCell ref="X32:Y33"/>
    <mergeCell ref="Z32:AH33"/>
    <mergeCell ref="A34:B35"/>
    <mergeCell ref="C34:D35"/>
    <mergeCell ref="E34:F35"/>
    <mergeCell ref="G34:H35"/>
    <mergeCell ref="I34:Q35"/>
    <mergeCell ref="R34:S35"/>
    <mergeCell ref="T34:U35"/>
    <mergeCell ref="V34:W35"/>
    <mergeCell ref="W49:X49"/>
    <mergeCell ref="Y49:Z50"/>
    <mergeCell ref="AA49:AB49"/>
    <mergeCell ref="K50:L50"/>
    <mergeCell ref="O50:P50"/>
    <mergeCell ref="Q50:R50"/>
    <mergeCell ref="W50:X50"/>
    <mergeCell ref="AA50:AB50"/>
    <mergeCell ref="G46:T47"/>
    <mergeCell ref="G49:J50"/>
    <mergeCell ref="K49:L49"/>
    <mergeCell ref="M49:N50"/>
    <mergeCell ref="O49:P49"/>
    <mergeCell ref="Q49:R49"/>
    <mergeCell ref="S49:V50"/>
    <mergeCell ref="Y65:Z66"/>
    <mergeCell ref="AA65:AB65"/>
    <mergeCell ref="K66:L66"/>
    <mergeCell ref="O66:P66"/>
    <mergeCell ref="Q66:R66"/>
    <mergeCell ref="W66:X66"/>
    <mergeCell ref="AA66:AB66"/>
    <mergeCell ref="F52:AG53"/>
    <mergeCell ref="F55:AG56"/>
    <mergeCell ref="G62:T63"/>
    <mergeCell ref="G65:J66"/>
    <mergeCell ref="K65:L65"/>
    <mergeCell ref="M65:N66"/>
    <mergeCell ref="O65:P65"/>
    <mergeCell ref="Q65:R65"/>
    <mergeCell ref="S65:V66"/>
    <mergeCell ref="W65:X65"/>
    <mergeCell ref="G83:U84"/>
    <mergeCell ref="G85:U86"/>
    <mergeCell ref="AA85:AG86"/>
    <mergeCell ref="L88:U89"/>
    <mergeCell ref="AA88:AG89"/>
    <mergeCell ref="H91:N92"/>
    <mergeCell ref="G71:N72"/>
    <mergeCell ref="AA71:AF72"/>
    <mergeCell ref="J74:Q75"/>
    <mergeCell ref="AA74:AF75"/>
    <mergeCell ref="F77:M78"/>
    <mergeCell ref="C82:AH82"/>
  </mergeCells>
  <phoneticPr fontId="3"/>
  <dataValidations disablePrompts="1" count="1">
    <dataValidation type="list" allowBlank="1" showInputMessage="1" showErrorMessage="1" sqref="C17 S71 V74 B77 B74 B71 H15 M15 R15 X15 J17 Q17 V17 AB17 P19 J19 C19 B40 B45 B52 V19" xr:uid="{6BB062CA-E1C9-4E41-9272-FB078136C2C5}">
      <formula1>"□,■"</formula1>
    </dataValidation>
  </dataValidations>
  <printOptions horizontalCentered="1"/>
  <pageMargins left="0.23622047244094491" right="0.23622047244094491" top="0.15748031496062992" bottom="0.15748031496062992" header="0.31496062992125984" footer="0.31496062992125984"/>
  <pageSetup paperSize="9" scale="85" orientation="portrait" r:id="rId1"/>
  <headerFooter alignWithMargins="0"/>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693DAA4-E9CD-4DC5-9C5A-8F075B506AED}">
  <sheetPr codeName="Sheet6"/>
  <dimension ref="A1:B9"/>
  <sheetViews>
    <sheetView workbookViewId="0">
      <selection activeCell="W66" sqref="W66:Y67"/>
    </sheetView>
  </sheetViews>
  <sheetFormatPr defaultRowHeight="13"/>
  <cols>
    <col min="1" max="1" width="22.36328125" customWidth="1"/>
    <col min="2" max="2" width="77.6328125" customWidth="1"/>
  </cols>
  <sheetData>
    <row r="1" spans="1:2" ht="29.25" customHeight="1">
      <c r="A1" s="1081" t="s">
        <v>553</v>
      </c>
      <c r="B1" s="1082"/>
    </row>
    <row r="2" spans="1:2" ht="29.25" customHeight="1">
      <c r="A2" s="187" t="s">
        <v>527</v>
      </c>
      <c r="B2" s="188" t="str">
        <f>'Form 1'!D111&amp;""</f>
        <v/>
      </c>
    </row>
    <row r="3" spans="1:2" ht="29.25" customHeight="1">
      <c r="A3" s="187" t="s">
        <v>528</v>
      </c>
      <c r="B3" s="188" t="str">
        <f>'Form 1'!D115&amp;""</f>
        <v/>
      </c>
    </row>
    <row r="4" spans="1:2" ht="29.25" customHeight="1">
      <c r="A4" s="187" t="s">
        <v>529</v>
      </c>
      <c r="B4" s="188" t="str">
        <f>'Form 1'!D112&amp;""</f>
        <v/>
      </c>
    </row>
    <row r="5" spans="1:2" ht="29.25" customHeight="1">
      <c r="A5" s="187" t="s">
        <v>159</v>
      </c>
      <c r="B5" s="188" t="str">
        <f>'Form 1'!G114&amp;"-"&amp;'Form 1'!L114</f>
        <v>-</v>
      </c>
    </row>
    <row r="6" spans="1:2" ht="29.25" customHeight="1">
      <c r="A6" s="187" t="s">
        <v>530</v>
      </c>
      <c r="B6" s="188" t="str">
        <f>'Form 1'!D116&amp;""</f>
        <v/>
      </c>
    </row>
    <row r="7" spans="1:2" ht="29.25" customHeight="1">
      <c r="A7" s="187" t="s">
        <v>531</v>
      </c>
      <c r="B7" s="188" t="str">
        <f>'Form 1'!D118&amp;""</f>
        <v/>
      </c>
    </row>
    <row r="8" spans="1:2" ht="29.25" customHeight="1">
      <c r="A8" s="187" t="s">
        <v>532</v>
      </c>
      <c r="B8" s="188" t="str">
        <f>'Form 1'!G119&amp;"-"&amp;'Form 1'!L119</f>
        <v>-</v>
      </c>
    </row>
    <row r="9" spans="1:2" ht="29.25" customHeight="1">
      <c r="A9" s="187" t="s">
        <v>552</v>
      </c>
      <c r="B9" s="220">
        <f>'Form 1'!D121</f>
        <v>0</v>
      </c>
    </row>
  </sheetData>
  <mergeCells count="1">
    <mergeCell ref="A1:B1"/>
  </mergeCells>
  <phoneticPr fontId="3"/>
  <pageMargins left="0.7" right="0.7" top="0.75" bottom="0.75" header="0.3" footer="0.3"/>
  <pageSetup paperSize="9" scale="89" orientation="portrait" r:id="rId1"/>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50C3D0C-56CC-4790-AAEA-2F6D61310281}">
  <sheetPr codeName="Sheet7">
    <pageSetUpPr fitToPage="1"/>
  </sheetPr>
  <dimension ref="A1:AO90"/>
  <sheetViews>
    <sheetView view="pageBreakPreview" zoomScaleNormal="100" zoomScaleSheetLayoutView="100" workbookViewId="0">
      <selection activeCell="D66" sqref="D66:AH67"/>
    </sheetView>
  </sheetViews>
  <sheetFormatPr defaultColWidth="2.6328125" defaultRowHeight="12" customHeight="1"/>
  <cols>
    <col min="1" max="34" width="3.08984375" style="5" customWidth="1"/>
    <col min="35" max="16384" width="2.6328125" style="5"/>
  </cols>
  <sheetData>
    <row r="1" spans="1:41" ht="15" customHeight="1">
      <c r="A1" t="s">
        <v>336</v>
      </c>
      <c r="Z1" s="5" t="s">
        <v>274</v>
      </c>
    </row>
    <row r="2" spans="1:41" ht="15" customHeight="1">
      <c r="A2" s="8" t="s">
        <v>335</v>
      </c>
      <c r="Z2" s="8" t="s">
        <v>272</v>
      </c>
    </row>
    <row r="3" spans="1:41" s="28" customFormat="1" ht="2.25" customHeight="1">
      <c r="A3" s="122"/>
      <c r="B3" s="120"/>
      <c r="C3" s="121"/>
      <c r="D3" s="121"/>
      <c r="E3" s="121"/>
      <c r="F3" s="121"/>
      <c r="G3" s="121"/>
      <c r="H3" s="121"/>
      <c r="I3" s="121"/>
      <c r="J3" s="121"/>
      <c r="K3" s="121"/>
      <c r="L3" s="121"/>
      <c r="M3" s="121"/>
      <c r="N3" s="121"/>
      <c r="O3" s="121"/>
      <c r="P3" s="121"/>
      <c r="Q3" s="121"/>
      <c r="R3" s="121"/>
      <c r="S3" s="121"/>
      <c r="T3" s="121"/>
      <c r="U3" s="121"/>
      <c r="V3" s="121"/>
      <c r="W3" s="121"/>
      <c r="X3" s="121"/>
      <c r="Y3" s="121"/>
      <c r="Z3" s="121"/>
      <c r="AA3" s="121"/>
      <c r="AB3" s="121"/>
      <c r="AC3" s="121"/>
      <c r="AD3" s="121"/>
      <c r="AE3" s="121"/>
      <c r="AF3" s="121"/>
      <c r="AG3" s="121"/>
      <c r="AH3" s="123"/>
    </row>
    <row r="4" spans="1:41" s="28" customFormat="1" ht="14.25" customHeight="1">
      <c r="A4" s="60"/>
      <c r="B4" s="63" t="s">
        <v>509</v>
      </c>
      <c r="C4" s="63"/>
      <c r="D4" s="63"/>
      <c r="E4" s="63"/>
      <c r="F4" s="63"/>
      <c r="G4" s="63"/>
      <c r="H4" s="63"/>
      <c r="I4" s="63"/>
      <c r="J4" s="63"/>
      <c r="K4" s="63"/>
      <c r="L4" s="63"/>
      <c r="M4" s="63"/>
      <c r="N4" s="63"/>
      <c r="O4" s="63"/>
      <c r="P4" s="63"/>
      <c r="Q4" s="63"/>
      <c r="R4" s="63"/>
      <c r="S4" s="63"/>
      <c r="T4" s="63"/>
      <c r="U4" s="63"/>
      <c r="V4" s="63"/>
      <c r="W4" s="63"/>
      <c r="X4" s="63"/>
      <c r="Y4" s="63"/>
      <c r="Z4" s="63"/>
      <c r="AA4" s="63"/>
      <c r="AB4" s="63"/>
      <c r="AC4" s="63"/>
      <c r="AD4" s="63"/>
      <c r="AE4" s="63"/>
      <c r="AF4" s="63"/>
      <c r="AG4" s="63"/>
      <c r="AH4" s="95"/>
      <c r="AO4" s="41"/>
    </row>
    <row r="5" spans="1:41" s="28" customFormat="1" ht="14.25" customHeight="1">
      <c r="A5" s="60"/>
      <c r="B5" s="72"/>
      <c r="C5" s="62" t="s">
        <v>508</v>
      </c>
      <c r="D5" s="72"/>
      <c r="E5" s="72"/>
      <c r="F5" s="72"/>
      <c r="G5" s="72"/>
      <c r="H5" s="72"/>
      <c r="I5" s="72"/>
      <c r="J5" s="72"/>
      <c r="K5" s="72"/>
      <c r="L5" s="72"/>
      <c r="M5" s="72"/>
      <c r="N5" s="72"/>
      <c r="O5" s="72"/>
      <c r="P5" s="72"/>
      <c r="Q5" s="72"/>
      <c r="R5" s="72"/>
      <c r="S5" s="72"/>
      <c r="T5" s="72"/>
      <c r="U5" s="72"/>
      <c r="V5" s="72"/>
      <c r="W5" s="72"/>
      <c r="X5" s="72"/>
      <c r="Y5" s="72"/>
      <c r="Z5" s="72"/>
      <c r="AA5" s="72"/>
      <c r="AB5" s="72"/>
      <c r="AC5" s="72"/>
      <c r="AD5" s="72"/>
      <c r="AE5" s="72"/>
      <c r="AF5" s="72"/>
      <c r="AG5" s="72"/>
      <c r="AH5" s="124"/>
      <c r="AO5" s="41"/>
    </row>
    <row r="6" spans="1:41" s="28" customFormat="1" ht="2.25" customHeight="1">
      <c r="A6" s="60"/>
      <c r="B6" s="72"/>
      <c r="C6" s="62"/>
      <c r="D6" s="72"/>
      <c r="E6" s="72"/>
      <c r="F6" s="72"/>
      <c r="G6" s="72"/>
      <c r="H6" s="72"/>
      <c r="I6" s="72"/>
      <c r="J6" s="72"/>
      <c r="K6" s="72"/>
      <c r="L6" s="72"/>
      <c r="M6" s="72"/>
      <c r="N6" s="72"/>
      <c r="O6" s="72"/>
      <c r="P6" s="72"/>
      <c r="Q6" s="72"/>
      <c r="R6" s="72"/>
      <c r="S6" s="72"/>
      <c r="T6" s="72"/>
      <c r="U6" s="72"/>
      <c r="V6" s="72"/>
      <c r="W6" s="72"/>
      <c r="X6" s="72"/>
      <c r="Y6" s="72"/>
      <c r="Z6" s="72"/>
      <c r="AA6" s="72"/>
      <c r="AB6" s="72"/>
      <c r="AC6" s="72"/>
      <c r="AD6" s="72"/>
      <c r="AE6" s="72"/>
      <c r="AF6" s="72"/>
      <c r="AG6" s="72"/>
      <c r="AH6" s="124"/>
      <c r="AO6" s="41"/>
    </row>
    <row r="7" spans="1:41" s="28" customFormat="1" ht="14.25" customHeight="1">
      <c r="A7" s="60"/>
      <c r="B7" s="63"/>
      <c r="C7" s="99" t="s">
        <v>5</v>
      </c>
      <c r="D7" s="81" t="s">
        <v>334</v>
      </c>
      <c r="E7" s="81"/>
      <c r="F7" s="99" t="s">
        <v>5</v>
      </c>
      <c r="G7" s="81" t="s">
        <v>333</v>
      </c>
      <c r="H7" s="63"/>
      <c r="I7" s="99" t="s">
        <v>5</v>
      </c>
      <c r="J7" s="81" t="s">
        <v>332</v>
      </c>
      <c r="K7" s="81"/>
      <c r="L7" s="99" t="s">
        <v>5</v>
      </c>
      <c r="M7" s="63" t="s">
        <v>331</v>
      </c>
      <c r="N7" s="81"/>
      <c r="O7" s="99" t="s">
        <v>5</v>
      </c>
      <c r="P7" s="81" t="s">
        <v>330</v>
      </c>
      <c r="Q7" s="81"/>
      <c r="R7" s="63"/>
      <c r="S7" s="99" t="s">
        <v>5</v>
      </c>
      <c r="T7" s="81" t="s">
        <v>329</v>
      </c>
      <c r="U7" s="81"/>
      <c r="V7" s="63"/>
      <c r="W7" s="99" t="s">
        <v>5</v>
      </c>
      <c r="X7" s="81" t="s">
        <v>328</v>
      </c>
      <c r="Y7" s="81"/>
      <c r="Z7" s="81"/>
      <c r="AA7" s="99" t="s">
        <v>5</v>
      </c>
      <c r="AB7" s="63" t="s">
        <v>327</v>
      </c>
      <c r="AC7" s="81"/>
      <c r="AD7" s="81"/>
      <c r="AE7" s="63"/>
      <c r="AF7" s="81"/>
      <c r="AG7" s="81"/>
      <c r="AH7" s="95"/>
    </row>
    <row r="8" spans="1:41" s="28" customFormat="1" ht="14.25" customHeight="1">
      <c r="A8" s="60"/>
      <c r="B8" s="63"/>
      <c r="C8" s="81"/>
      <c r="D8" s="62" t="s">
        <v>326</v>
      </c>
      <c r="E8" s="62"/>
      <c r="F8" s="62"/>
      <c r="G8" s="62" t="s">
        <v>325</v>
      </c>
      <c r="H8" s="62"/>
      <c r="I8" s="62"/>
      <c r="J8" s="62" t="s">
        <v>20</v>
      </c>
      <c r="K8" s="62"/>
      <c r="L8" s="62"/>
      <c r="M8" s="62" t="s">
        <v>19</v>
      </c>
      <c r="N8" s="62"/>
      <c r="O8" s="62"/>
      <c r="P8" s="62" t="s">
        <v>324</v>
      </c>
      <c r="Q8" s="62"/>
      <c r="R8" s="62"/>
      <c r="S8" s="62"/>
      <c r="T8" s="62" t="s">
        <v>323</v>
      </c>
      <c r="U8" s="62"/>
      <c r="V8" s="62"/>
      <c r="W8" s="62"/>
      <c r="X8" s="62" t="s">
        <v>322</v>
      </c>
      <c r="Y8" s="62"/>
      <c r="Z8" s="62"/>
      <c r="AA8" s="62"/>
      <c r="AB8" s="62" t="s">
        <v>321</v>
      </c>
      <c r="AC8" s="81"/>
      <c r="AD8" s="81"/>
      <c r="AE8" s="81"/>
      <c r="AF8" s="81"/>
      <c r="AG8" s="81"/>
      <c r="AH8" s="95"/>
    </row>
    <row r="9" spans="1:41" s="28" customFormat="1" ht="2.25" customHeight="1">
      <c r="A9" s="60"/>
      <c r="B9" s="63"/>
      <c r="C9" s="81"/>
      <c r="D9" s="62"/>
      <c r="E9" s="62"/>
      <c r="F9" s="62"/>
      <c r="G9" s="62"/>
      <c r="H9" s="62"/>
      <c r="I9" s="62"/>
      <c r="J9" s="62"/>
      <c r="K9" s="62"/>
      <c r="L9" s="62"/>
      <c r="M9" s="62"/>
      <c r="N9" s="62"/>
      <c r="O9" s="62"/>
      <c r="P9" s="62"/>
      <c r="Q9" s="62"/>
      <c r="R9" s="62"/>
      <c r="S9" s="62"/>
      <c r="T9" s="62"/>
      <c r="U9" s="62"/>
      <c r="V9" s="62"/>
      <c r="W9" s="62"/>
      <c r="X9" s="62"/>
      <c r="Y9" s="62"/>
      <c r="Z9" s="62"/>
      <c r="AA9" s="62"/>
      <c r="AB9" s="62"/>
      <c r="AC9" s="81"/>
      <c r="AD9" s="81"/>
      <c r="AE9" s="81"/>
      <c r="AF9" s="81"/>
      <c r="AG9" s="81"/>
      <c r="AH9" s="95"/>
    </row>
    <row r="10" spans="1:41" s="28" customFormat="1" ht="14.25" customHeight="1">
      <c r="A10" s="60"/>
      <c r="B10" s="63"/>
      <c r="C10" s="99" t="s">
        <v>5</v>
      </c>
      <c r="D10" s="81" t="s">
        <v>320</v>
      </c>
      <c r="E10" s="81"/>
      <c r="F10" s="81"/>
      <c r="G10" s="81"/>
      <c r="H10" s="63"/>
      <c r="I10" s="99" t="s">
        <v>5</v>
      </c>
      <c r="J10" s="81" t="s">
        <v>319</v>
      </c>
      <c r="K10" s="81"/>
      <c r="L10" s="81"/>
      <c r="M10" s="63"/>
      <c r="N10" s="81"/>
      <c r="O10" s="81"/>
      <c r="P10" s="81"/>
      <c r="Q10" s="81"/>
      <c r="R10" s="63"/>
      <c r="S10" s="99" t="s">
        <v>5</v>
      </c>
      <c r="T10" s="81" t="s">
        <v>318</v>
      </c>
      <c r="U10" s="81"/>
      <c r="V10" s="81"/>
      <c r="W10" s="81"/>
      <c r="X10" s="81"/>
      <c r="Y10" s="81"/>
      <c r="Z10" s="81"/>
      <c r="AA10" s="99" t="s">
        <v>5</v>
      </c>
      <c r="AB10" s="63" t="s">
        <v>317</v>
      </c>
      <c r="AC10" s="81"/>
      <c r="AD10" s="81"/>
      <c r="AE10" s="81"/>
      <c r="AF10" s="81"/>
      <c r="AG10" s="81"/>
      <c r="AH10" s="95"/>
    </row>
    <row r="11" spans="1:41" s="28" customFormat="1" ht="14.25" customHeight="1">
      <c r="A11" s="60"/>
      <c r="B11" s="63"/>
      <c r="C11" s="81"/>
      <c r="D11" s="62" t="s">
        <v>316</v>
      </c>
      <c r="E11" s="62"/>
      <c r="F11" s="62"/>
      <c r="G11" s="62"/>
      <c r="H11" s="62"/>
      <c r="I11" s="62"/>
      <c r="J11" s="62" t="s">
        <v>315</v>
      </c>
      <c r="K11" s="62"/>
      <c r="L11" s="62"/>
      <c r="M11" s="62"/>
      <c r="N11" s="62"/>
      <c r="O11" s="62"/>
      <c r="P11" s="62"/>
      <c r="Q11" s="62"/>
      <c r="R11" s="62"/>
      <c r="S11" s="62"/>
      <c r="T11" s="62" t="s">
        <v>314</v>
      </c>
      <c r="U11" s="62"/>
      <c r="V11" s="62"/>
      <c r="W11" s="62"/>
      <c r="X11" s="62"/>
      <c r="Y11" s="62"/>
      <c r="Z11" s="62"/>
      <c r="AA11" s="62"/>
      <c r="AB11" s="62" t="s">
        <v>313</v>
      </c>
      <c r="AC11" s="81"/>
      <c r="AD11" s="81"/>
      <c r="AE11" s="81"/>
      <c r="AF11" s="81"/>
      <c r="AG11" s="81"/>
      <c r="AH11" s="95"/>
    </row>
    <row r="12" spans="1:41" s="28" customFormat="1" ht="2.25" customHeight="1">
      <c r="A12" s="60"/>
      <c r="B12" s="63"/>
      <c r="C12" s="81"/>
      <c r="D12" s="62"/>
      <c r="E12" s="62"/>
      <c r="F12" s="62"/>
      <c r="G12" s="62"/>
      <c r="H12" s="62"/>
      <c r="I12" s="62"/>
      <c r="J12" s="62"/>
      <c r="K12" s="62"/>
      <c r="L12" s="62"/>
      <c r="M12" s="62"/>
      <c r="N12" s="62"/>
      <c r="O12" s="62"/>
      <c r="P12" s="62"/>
      <c r="Q12" s="62"/>
      <c r="R12" s="62"/>
      <c r="S12" s="62"/>
      <c r="T12" s="62"/>
      <c r="U12" s="62"/>
      <c r="V12" s="62"/>
      <c r="W12" s="62"/>
      <c r="X12" s="62"/>
      <c r="Y12" s="62"/>
      <c r="Z12" s="62"/>
      <c r="AA12" s="62"/>
      <c r="AB12" s="62"/>
      <c r="AC12" s="81"/>
      <c r="AD12" s="81"/>
      <c r="AE12" s="81"/>
      <c r="AF12" s="81"/>
      <c r="AG12" s="81"/>
      <c r="AH12" s="95"/>
    </row>
    <row r="13" spans="1:41" s="28" customFormat="1" ht="14.25" customHeight="1">
      <c r="A13" s="114"/>
      <c r="B13" s="64"/>
      <c r="C13" s="99" t="s">
        <v>5</v>
      </c>
      <c r="D13" s="81" t="s">
        <v>312</v>
      </c>
      <c r="E13" s="81"/>
      <c r="F13" s="81"/>
      <c r="G13" s="81"/>
      <c r="H13" s="63"/>
      <c r="I13" s="81"/>
      <c r="J13" s="81"/>
      <c r="K13" s="63"/>
      <c r="L13" s="99" t="s">
        <v>5</v>
      </c>
      <c r="M13" s="81" t="s">
        <v>311</v>
      </c>
      <c r="N13" s="81"/>
      <c r="O13" s="81"/>
      <c r="P13" s="81"/>
      <c r="Q13" s="81"/>
      <c r="R13" s="63"/>
      <c r="S13" s="81"/>
      <c r="T13" s="81"/>
      <c r="U13" s="81"/>
      <c r="V13" s="81"/>
      <c r="W13" s="81"/>
      <c r="X13" s="81"/>
      <c r="Y13" s="81"/>
      <c r="Z13" s="81"/>
      <c r="AA13" s="81"/>
      <c r="AB13" s="81"/>
      <c r="AC13" s="81"/>
      <c r="AD13" s="81"/>
      <c r="AE13" s="81"/>
      <c r="AF13" s="81"/>
      <c r="AG13" s="81"/>
      <c r="AH13" s="95"/>
    </row>
    <row r="14" spans="1:41" s="28" customFormat="1" ht="14.25" customHeight="1">
      <c r="A14" s="60"/>
      <c r="B14" s="63"/>
      <c r="C14" s="81"/>
      <c r="D14" s="62" t="s">
        <v>310</v>
      </c>
      <c r="E14" s="62"/>
      <c r="F14" s="62"/>
      <c r="G14" s="62"/>
      <c r="H14" s="62"/>
      <c r="I14" s="62"/>
      <c r="J14" s="62"/>
      <c r="K14" s="63"/>
      <c r="L14" s="62"/>
      <c r="M14" s="62" t="s">
        <v>309</v>
      </c>
      <c r="N14" s="81"/>
      <c r="O14" s="81"/>
      <c r="P14" s="81"/>
      <c r="Q14" s="81"/>
      <c r="R14" s="81"/>
      <c r="S14" s="81"/>
      <c r="T14" s="81"/>
      <c r="U14" s="81"/>
      <c r="V14" s="81"/>
      <c r="W14" s="81"/>
      <c r="X14" s="81"/>
      <c r="Y14" s="81"/>
      <c r="Z14" s="81"/>
      <c r="AA14" s="81"/>
      <c r="AB14" s="81"/>
      <c r="AC14" s="81"/>
      <c r="AD14" s="81"/>
      <c r="AE14" s="81"/>
      <c r="AF14" s="81"/>
      <c r="AG14" s="81"/>
      <c r="AH14" s="95"/>
    </row>
    <row r="15" spans="1:41" s="28" customFormat="1" ht="2.25" customHeight="1">
      <c r="A15" s="60"/>
      <c r="B15" s="63"/>
      <c r="C15" s="81"/>
      <c r="D15" s="62"/>
      <c r="E15" s="62"/>
      <c r="F15" s="62"/>
      <c r="G15" s="62"/>
      <c r="H15" s="62"/>
      <c r="I15" s="62"/>
      <c r="J15" s="62"/>
      <c r="K15" s="63"/>
      <c r="L15" s="62"/>
      <c r="M15" s="62"/>
      <c r="N15" s="81"/>
      <c r="O15" s="81"/>
      <c r="P15" s="81"/>
      <c r="Q15" s="81"/>
      <c r="R15" s="81"/>
      <c r="S15" s="81"/>
      <c r="T15" s="81"/>
      <c r="U15" s="81"/>
      <c r="V15" s="81"/>
      <c r="W15" s="81"/>
      <c r="X15" s="81"/>
      <c r="Y15" s="81"/>
      <c r="Z15" s="81"/>
      <c r="AA15" s="81"/>
      <c r="AB15" s="81"/>
      <c r="AC15" s="81"/>
      <c r="AD15" s="81"/>
      <c r="AE15" s="81"/>
      <c r="AF15" s="81"/>
      <c r="AG15" s="81"/>
      <c r="AH15" s="95"/>
    </row>
    <row r="16" spans="1:41" s="28" customFormat="1" ht="14.25" customHeight="1">
      <c r="A16" s="60"/>
      <c r="B16" s="63"/>
      <c r="C16" s="99" t="s">
        <v>5</v>
      </c>
      <c r="D16" s="81" t="s">
        <v>308</v>
      </c>
      <c r="E16" s="81"/>
      <c r="F16" s="81"/>
      <c r="G16" s="81"/>
      <c r="H16" s="81"/>
      <c r="I16" s="81"/>
      <c r="J16" s="81"/>
      <c r="K16" s="81"/>
      <c r="L16" s="81"/>
      <c r="M16" s="81"/>
      <c r="N16" s="81"/>
      <c r="O16" s="81"/>
      <c r="P16" s="81"/>
      <c r="Q16" s="81"/>
      <c r="R16" s="63"/>
      <c r="S16" s="99" t="s">
        <v>5</v>
      </c>
      <c r="T16" s="81" t="s">
        <v>241</v>
      </c>
      <c r="U16" s="81"/>
      <c r="V16" s="81"/>
      <c r="W16" s="1076"/>
      <c r="X16" s="1076"/>
      <c r="Y16" s="1076"/>
      <c r="Z16" s="1076"/>
      <c r="AA16" s="1076"/>
      <c r="AB16" s="1076"/>
      <c r="AC16" s="81" t="s">
        <v>63</v>
      </c>
      <c r="AD16" s="81"/>
      <c r="AE16" s="81"/>
      <c r="AF16" s="81"/>
      <c r="AG16" s="81"/>
      <c r="AH16" s="95"/>
    </row>
    <row r="17" spans="1:34" s="28" customFormat="1" ht="14.25" customHeight="1">
      <c r="A17" s="60"/>
      <c r="B17" s="63"/>
      <c r="C17" s="81"/>
      <c r="D17" s="62" t="s">
        <v>307</v>
      </c>
      <c r="E17" s="62"/>
      <c r="F17" s="62"/>
      <c r="G17" s="62"/>
      <c r="H17" s="62"/>
      <c r="I17" s="62"/>
      <c r="J17" s="62"/>
      <c r="K17" s="62"/>
      <c r="L17" s="62"/>
      <c r="M17" s="62"/>
      <c r="N17" s="62"/>
      <c r="O17" s="62"/>
      <c r="P17" s="62"/>
      <c r="Q17" s="62"/>
      <c r="R17" s="63"/>
      <c r="S17" s="62"/>
      <c r="T17" s="62" t="s">
        <v>83</v>
      </c>
      <c r="U17" s="62"/>
      <c r="V17" s="81"/>
      <c r="W17" s="1076"/>
      <c r="X17" s="1076"/>
      <c r="Y17" s="1076"/>
      <c r="Z17" s="1076"/>
      <c r="AA17" s="1076"/>
      <c r="AB17" s="1076"/>
      <c r="AC17" s="81"/>
      <c r="AD17" s="81"/>
      <c r="AE17" s="81"/>
      <c r="AF17" s="81"/>
      <c r="AG17" s="81"/>
      <c r="AH17" s="95"/>
    </row>
    <row r="18" spans="1:34" s="28" customFormat="1" ht="2.25" customHeight="1">
      <c r="A18" s="60"/>
      <c r="B18" s="63"/>
      <c r="C18" s="81"/>
      <c r="D18" s="62"/>
      <c r="E18" s="62"/>
      <c r="F18" s="62"/>
      <c r="G18" s="62"/>
      <c r="H18" s="62"/>
      <c r="I18" s="62"/>
      <c r="J18" s="62"/>
      <c r="K18" s="62"/>
      <c r="L18" s="62"/>
      <c r="M18" s="62"/>
      <c r="N18" s="62"/>
      <c r="O18" s="62"/>
      <c r="P18" s="62"/>
      <c r="Q18" s="62"/>
      <c r="R18" s="62"/>
      <c r="S18" s="62"/>
      <c r="T18" s="62"/>
      <c r="U18" s="81"/>
      <c r="V18" s="81"/>
      <c r="W18" s="81"/>
      <c r="X18" s="81"/>
      <c r="Y18" s="81"/>
      <c r="Z18" s="81"/>
      <c r="AA18" s="81"/>
      <c r="AB18" s="81"/>
      <c r="AC18" s="81"/>
      <c r="AD18" s="81"/>
      <c r="AE18" s="81"/>
      <c r="AF18" s="81"/>
      <c r="AG18" s="81"/>
      <c r="AH18" s="95"/>
    </row>
    <row r="19" spans="1:34" s="28" customFormat="1" ht="14.25" customHeight="1">
      <c r="A19" s="60"/>
      <c r="B19" s="63" t="s">
        <v>507</v>
      </c>
      <c r="C19" s="81"/>
      <c r="D19" s="81"/>
      <c r="E19" s="81"/>
      <c r="F19" s="81"/>
      <c r="G19" s="81"/>
      <c r="H19" s="81"/>
      <c r="I19" s="81"/>
      <c r="J19" s="81"/>
      <c r="K19" s="81"/>
      <c r="L19" s="81"/>
      <c r="M19" s="81"/>
      <c r="N19" s="81"/>
      <c r="O19" s="81"/>
      <c r="P19" s="81"/>
      <c r="Q19" s="81"/>
      <c r="R19" s="81"/>
      <c r="S19" s="81"/>
      <c r="T19" s="81"/>
      <c r="U19" s="81"/>
      <c r="V19" s="81"/>
      <c r="W19" s="81"/>
      <c r="X19" s="81"/>
      <c r="Y19" s="81"/>
      <c r="Z19" s="81"/>
      <c r="AA19" s="81"/>
      <c r="AB19" s="81"/>
      <c r="AC19" s="81"/>
      <c r="AD19" s="81"/>
      <c r="AE19" s="81"/>
      <c r="AF19" s="81"/>
      <c r="AG19" s="81"/>
      <c r="AH19" s="95"/>
    </row>
    <row r="20" spans="1:34" s="28" customFormat="1" ht="14.25" customHeight="1">
      <c r="A20" s="60"/>
      <c r="B20" s="63"/>
      <c r="C20" s="1021" t="s">
        <v>506</v>
      </c>
      <c r="D20" s="1021"/>
      <c r="E20" s="1021"/>
      <c r="F20" s="1021"/>
      <c r="G20" s="1021"/>
      <c r="H20" s="1021"/>
      <c r="I20" s="1021"/>
      <c r="J20" s="1021"/>
      <c r="K20" s="1021"/>
      <c r="L20" s="1021"/>
      <c r="M20" s="1021"/>
      <c r="N20" s="1021"/>
      <c r="O20" s="1021"/>
      <c r="P20" s="1021"/>
      <c r="Q20" s="1021"/>
      <c r="R20" s="1021"/>
      <c r="S20" s="1021"/>
      <c r="T20" s="1021"/>
      <c r="U20" s="1021"/>
      <c r="V20" s="1021"/>
      <c r="W20" s="1021"/>
      <c r="X20" s="1021"/>
      <c r="Y20" s="1021"/>
      <c r="Z20" s="1021"/>
      <c r="AA20" s="1021"/>
      <c r="AB20" s="1021"/>
      <c r="AC20" s="1021"/>
      <c r="AD20" s="1021"/>
      <c r="AE20" s="1021"/>
      <c r="AF20" s="1021"/>
      <c r="AG20" s="1021"/>
      <c r="AH20" s="1022"/>
    </row>
    <row r="21" spans="1:34" s="28" customFormat="1" ht="2.25" customHeight="1">
      <c r="A21" s="60"/>
      <c r="B21" s="63"/>
      <c r="C21" s="62"/>
      <c r="D21" s="81"/>
      <c r="E21" s="81"/>
      <c r="F21" s="81"/>
      <c r="G21" s="81"/>
      <c r="H21" s="81"/>
      <c r="I21" s="81"/>
      <c r="J21" s="81"/>
      <c r="K21" s="81"/>
      <c r="L21" s="81"/>
      <c r="M21" s="81"/>
      <c r="N21" s="81"/>
      <c r="O21" s="81"/>
      <c r="P21" s="81"/>
      <c r="Q21" s="81"/>
      <c r="R21" s="81"/>
      <c r="S21" s="81"/>
      <c r="T21" s="81"/>
      <c r="U21" s="81"/>
      <c r="V21" s="81"/>
      <c r="W21" s="81"/>
      <c r="X21" s="81"/>
      <c r="Y21" s="81"/>
      <c r="Z21" s="81"/>
      <c r="AA21" s="81"/>
      <c r="AB21" s="81"/>
      <c r="AC21" s="81"/>
      <c r="AD21" s="81"/>
      <c r="AE21" s="81"/>
      <c r="AF21" s="81"/>
      <c r="AG21" s="81"/>
      <c r="AH21" s="95"/>
    </row>
    <row r="22" spans="1:34" s="28" customFormat="1" ht="14.25" customHeight="1">
      <c r="A22" s="60"/>
      <c r="B22" s="63"/>
      <c r="C22" s="99" t="s">
        <v>5</v>
      </c>
      <c r="D22" s="81" t="s">
        <v>306</v>
      </c>
      <c r="E22" s="81"/>
      <c r="F22" s="81"/>
      <c r="G22" s="81"/>
      <c r="H22" s="81"/>
      <c r="I22" s="99" t="s">
        <v>5</v>
      </c>
      <c r="J22" s="81" t="s">
        <v>305</v>
      </c>
      <c r="K22" s="81"/>
      <c r="L22" s="81"/>
      <c r="M22" s="81"/>
      <c r="N22" s="81"/>
      <c r="O22" s="81"/>
      <c r="P22" s="99" t="s">
        <v>5</v>
      </c>
      <c r="Q22" s="81" t="s">
        <v>304</v>
      </c>
      <c r="R22" s="81"/>
      <c r="S22" s="81"/>
      <c r="T22" s="81"/>
      <c r="U22" s="81"/>
      <c r="V22" s="81"/>
      <c r="W22" s="81"/>
      <c r="X22" s="81"/>
      <c r="Y22" s="81"/>
      <c r="Z22" s="81"/>
      <c r="AA22" s="81"/>
      <c r="AB22" s="81"/>
      <c r="AC22" s="81"/>
      <c r="AD22" s="81"/>
      <c r="AE22" s="81"/>
      <c r="AF22" s="81"/>
      <c r="AG22" s="81"/>
      <c r="AH22" s="95"/>
    </row>
    <row r="23" spans="1:34" s="28" customFormat="1" ht="14.25" customHeight="1">
      <c r="A23" s="60"/>
      <c r="B23" s="63"/>
      <c r="C23" s="81"/>
      <c r="D23" s="62" t="s">
        <v>15</v>
      </c>
      <c r="E23" s="62"/>
      <c r="F23" s="62"/>
      <c r="G23" s="62"/>
      <c r="H23" s="62"/>
      <c r="I23" s="62"/>
      <c r="J23" s="62" t="s">
        <v>16</v>
      </c>
      <c r="K23" s="62"/>
      <c r="L23" s="62"/>
      <c r="M23" s="62"/>
      <c r="N23" s="62"/>
      <c r="O23" s="62"/>
      <c r="P23" s="62"/>
      <c r="Q23" s="62" t="s">
        <v>17</v>
      </c>
      <c r="R23" s="62"/>
      <c r="S23" s="81"/>
      <c r="T23" s="81"/>
      <c r="U23" s="81"/>
      <c r="V23" s="81"/>
      <c r="W23" s="81"/>
      <c r="X23" s="81"/>
      <c r="Y23" s="81"/>
      <c r="Z23" s="81"/>
      <c r="AA23" s="81"/>
      <c r="AB23" s="81"/>
      <c r="AC23" s="81"/>
      <c r="AD23" s="81"/>
      <c r="AE23" s="81"/>
      <c r="AF23" s="81"/>
      <c r="AG23" s="81"/>
      <c r="AH23" s="95"/>
    </row>
    <row r="24" spans="1:34" s="28" customFormat="1" ht="2.25" customHeight="1">
      <c r="A24" s="60"/>
      <c r="B24" s="63"/>
      <c r="C24" s="81"/>
      <c r="D24" s="62"/>
      <c r="E24" s="62"/>
      <c r="F24" s="62"/>
      <c r="G24" s="62"/>
      <c r="H24" s="62"/>
      <c r="I24" s="62"/>
      <c r="J24" s="62"/>
      <c r="K24" s="62"/>
      <c r="L24" s="62"/>
      <c r="M24" s="62"/>
      <c r="N24" s="62"/>
      <c r="O24" s="62"/>
      <c r="P24" s="62"/>
      <c r="Q24" s="62"/>
      <c r="R24" s="62"/>
      <c r="S24" s="81"/>
      <c r="T24" s="81"/>
      <c r="U24" s="81"/>
      <c r="V24" s="81"/>
      <c r="W24" s="81"/>
      <c r="X24" s="81"/>
      <c r="Y24" s="81"/>
      <c r="Z24" s="81"/>
      <c r="AA24" s="81"/>
      <c r="AB24" s="81"/>
      <c r="AC24" s="81"/>
      <c r="AD24" s="81"/>
      <c r="AE24" s="81"/>
      <c r="AF24" s="81"/>
      <c r="AG24" s="81"/>
      <c r="AH24" s="95"/>
    </row>
    <row r="25" spans="1:34" s="28" customFormat="1" ht="14.25" customHeight="1">
      <c r="A25" s="60"/>
      <c r="B25" s="63"/>
      <c r="C25" s="99" t="s">
        <v>5</v>
      </c>
      <c r="D25" s="1105" t="s">
        <v>303</v>
      </c>
      <c r="E25" s="1106"/>
      <c r="F25" s="1106"/>
      <c r="G25" s="1106"/>
      <c r="H25" s="1106"/>
      <c r="I25" s="1106"/>
      <c r="J25" s="1106"/>
      <c r="K25" s="1106"/>
      <c r="L25" s="1106"/>
      <c r="M25" s="1106"/>
      <c r="N25" s="1106"/>
      <c r="O25" s="1076"/>
      <c r="P25" s="1076"/>
      <c r="Q25" s="1076"/>
      <c r="R25" s="1076"/>
      <c r="S25" s="1076"/>
      <c r="T25" s="1076"/>
      <c r="U25" s="1076"/>
      <c r="V25" s="81" t="s">
        <v>63</v>
      </c>
      <c r="W25" s="99" t="s">
        <v>5</v>
      </c>
      <c r="X25" s="81" t="s">
        <v>241</v>
      </c>
      <c r="Y25" s="81"/>
      <c r="Z25" s="63"/>
      <c r="AA25" s="1076"/>
      <c r="AB25" s="1076"/>
      <c r="AC25" s="1076"/>
      <c r="AD25" s="1076"/>
      <c r="AE25" s="1076"/>
      <c r="AF25" s="1076"/>
      <c r="AG25" s="81" t="s">
        <v>63</v>
      </c>
      <c r="AH25" s="95"/>
    </row>
    <row r="26" spans="1:34" s="28" customFormat="1" ht="14.25" customHeight="1">
      <c r="A26" s="60"/>
      <c r="B26" s="63"/>
      <c r="C26" s="62"/>
      <c r="D26" s="1035" t="s">
        <v>302</v>
      </c>
      <c r="E26" s="1035"/>
      <c r="F26" s="1035"/>
      <c r="G26" s="1035"/>
      <c r="H26" s="1035"/>
      <c r="I26" s="1035"/>
      <c r="J26" s="1035"/>
      <c r="K26" s="1035"/>
      <c r="L26" s="1035"/>
      <c r="M26" s="1035"/>
      <c r="N26" s="1035"/>
      <c r="O26" s="1076"/>
      <c r="P26" s="1076"/>
      <c r="Q26" s="1076"/>
      <c r="R26" s="1076"/>
      <c r="S26" s="1076"/>
      <c r="T26" s="1076"/>
      <c r="U26" s="1076"/>
      <c r="V26" s="81"/>
      <c r="W26" s="81"/>
      <c r="X26" s="62" t="s">
        <v>83</v>
      </c>
      <c r="Y26" s="81"/>
      <c r="Z26" s="81"/>
      <c r="AA26" s="1076"/>
      <c r="AB26" s="1076"/>
      <c r="AC26" s="1076"/>
      <c r="AD26" s="1076"/>
      <c r="AE26" s="1076"/>
      <c r="AF26" s="1076"/>
      <c r="AG26" s="81"/>
      <c r="AH26" s="95"/>
    </row>
    <row r="27" spans="1:34" s="28" customFormat="1" ht="9" customHeight="1">
      <c r="A27" s="60"/>
      <c r="B27" s="63"/>
      <c r="C27" s="62"/>
      <c r="D27" s="1035"/>
      <c r="E27" s="1035"/>
      <c r="F27" s="1035"/>
      <c r="G27" s="1035"/>
      <c r="H27" s="1035"/>
      <c r="I27" s="1035"/>
      <c r="J27" s="1035"/>
      <c r="K27" s="1035"/>
      <c r="L27" s="1035"/>
      <c r="M27" s="1035"/>
      <c r="N27" s="1035"/>
      <c r="O27" s="62"/>
      <c r="P27" s="62"/>
      <c r="Q27" s="63"/>
      <c r="R27" s="62"/>
      <c r="S27" s="81"/>
      <c r="T27" s="81"/>
      <c r="U27" s="81"/>
      <c r="V27" s="81"/>
      <c r="W27" s="81"/>
      <c r="X27" s="62"/>
      <c r="Y27" s="81"/>
      <c r="Z27" s="81"/>
      <c r="AA27" s="81"/>
      <c r="AB27" s="81"/>
      <c r="AC27" s="81"/>
      <c r="AD27" s="81"/>
      <c r="AE27" s="81"/>
      <c r="AF27" s="81"/>
      <c r="AG27" s="81"/>
      <c r="AH27" s="95"/>
    </row>
    <row r="28" spans="1:34" s="28" customFormat="1" ht="2.25" customHeight="1">
      <c r="A28" s="60"/>
      <c r="B28" s="63"/>
      <c r="C28" s="62"/>
      <c r="D28" s="62"/>
      <c r="E28" s="62"/>
      <c r="F28" s="62"/>
      <c r="G28" s="62"/>
      <c r="H28" s="62"/>
      <c r="I28" s="62"/>
      <c r="J28" s="62"/>
      <c r="K28" s="62"/>
      <c r="L28" s="62"/>
      <c r="M28" s="62"/>
      <c r="N28" s="62"/>
      <c r="O28" s="62"/>
      <c r="P28" s="62"/>
      <c r="Q28" s="63"/>
      <c r="R28" s="62"/>
      <c r="S28" s="81"/>
      <c r="T28" s="81"/>
      <c r="U28" s="81"/>
      <c r="V28" s="81"/>
      <c r="W28" s="81"/>
      <c r="X28" s="62"/>
      <c r="Y28" s="81"/>
      <c r="Z28" s="81"/>
      <c r="AA28" s="81"/>
      <c r="AB28" s="81"/>
      <c r="AC28" s="81"/>
      <c r="AD28" s="81"/>
      <c r="AE28" s="81"/>
      <c r="AF28" s="81"/>
      <c r="AG28" s="81"/>
      <c r="AH28" s="95"/>
    </row>
    <row r="29" spans="1:34" s="28" customFormat="1" ht="13.5" customHeight="1">
      <c r="A29" s="60" t="s">
        <v>546</v>
      </c>
      <c r="B29" s="63"/>
      <c r="C29" s="81"/>
      <c r="D29" s="81"/>
      <c r="E29" s="81"/>
      <c r="F29" s="81"/>
      <c r="G29" s="63"/>
      <c r="H29" s="62" t="s">
        <v>301</v>
      </c>
      <c r="I29" s="81"/>
      <c r="J29" s="81"/>
      <c r="K29" s="81"/>
      <c r="L29" s="81"/>
      <c r="M29" s="81"/>
      <c r="N29" s="81"/>
      <c r="O29" s="81"/>
      <c r="P29" s="81"/>
      <c r="Q29" s="81"/>
      <c r="R29" s="81"/>
      <c r="S29" s="81"/>
      <c r="T29" s="81"/>
      <c r="U29" s="81"/>
      <c r="V29" s="81"/>
      <c r="W29" s="81"/>
      <c r="X29" s="81"/>
      <c r="Y29" s="81"/>
      <c r="Z29" s="81"/>
      <c r="AA29" s="81"/>
      <c r="AB29" s="81"/>
      <c r="AC29" s="81"/>
      <c r="AD29" s="81"/>
      <c r="AE29" s="81"/>
      <c r="AF29" s="81"/>
      <c r="AG29" s="81"/>
      <c r="AH29" s="101"/>
    </row>
    <row r="30" spans="1:34" s="28" customFormat="1" ht="2.25" customHeight="1">
      <c r="A30" s="60"/>
      <c r="B30" s="63"/>
      <c r="C30" s="81"/>
      <c r="D30" s="81"/>
      <c r="E30" s="81"/>
      <c r="F30" s="81"/>
      <c r="G30" s="63"/>
      <c r="H30" s="62"/>
      <c r="I30" s="81"/>
      <c r="J30" s="81"/>
      <c r="K30" s="81"/>
      <c r="L30" s="81"/>
      <c r="M30" s="81"/>
      <c r="N30" s="81"/>
      <c r="O30" s="81"/>
      <c r="P30" s="81"/>
      <c r="Q30" s="81"/>
      <c r="R30" s="81"/>
      <c r="S30" s="81"/>
      <c r="T30" s="81"/>
      <c r="U30" s="81"/>
      <c r="V30" s="81"/>
      <c r="W30" s="81"/>
      <c r="X30" s="81"/>
      <c r="Y30" s="81"/>
      <c r="Z30" s="81"/>
      <c r="AA30" s="81"/>
      <c r="AB30" s="81"/>
      <c r="AC30" s="81"/>
      <c r="AD30" s="81"/>
      <c r="AE30" s="81"/>
      <c r="AF30" s="81"/>
      <c r="AG30" s="81"/>
      <c r="AH30" s="101"/>
    </row>
    <row r="31" spans="1:34" s="28" customFormat="1" ht="13.5" customHeight="1">
      <c r="A31" s="60"/>
      <c r="B31" s="99" t="s">
        <v>5</v>
      </c>
      <c r="C31" s="81" t="s">
        <v>300</v>
      </c>
      <c r="D31" s="81"/>
      <c r="E31" s="81"/>
      <c r="F31" s="81"/>
      <c r="G31" s="63"/>
      <c r="H31" s="81"/>
      <c r="I31" s="81"/>
      <c r="J31" s="81"/>
      <c r="K31" s="63"/>
      <c r="L31" s="63"/>
      <c r="M31" s="99" t="s">
        <v>5</v>
      </c>
      <c r="N31" s="81" t="s">
        <v>299</v>
      </c>
      <c r="O31" s="63"/>
      <c r="P31" s="63"/>
      <c r="Q31" s="81"/>
      <c r="R31" s="81"/>
      <c r="S31" s="81"/>
      <c r="T31" s="81"/>
      <c r="U31" s="63"/>
      <c r="V31" s="81"/>
      <c r="W31" s="63"/>
      <c r="X31" s="63"/>
      <c r="Y31" s="81"/>
      <c r="Z31" s="81"/>
      <c r="AA31" s="81"/>
      <c r="AB31" s="81"/>
      <c r="AC31" s="81"/>
      <c r="AD31" s="81"/>
      <c r="AE31" s="81"/>
      <c r="AF31" s="63"/>
      <c r="AG31" s="63"/>
      <c r="AH31" s="101"/>
    </row>
    <row r="32" spans="1:34" s="28" customFormat="1" ht="13.5" customHeight="1">
      <c r="A32" s="60"/>
      <c r="B32" s="63"/>
      <c r="C32" s="62" t="s">
        <v>298</v>
      </c>
      <c r="D32" s="62"/>
      <c r="E32" s="62"/>
      <c r="F32" s="62"/>
      <c r="G32" s="62"/>
      <c r="H32" s="63"/>
      <c r="I32" s="62"/>
      <c r="J32" s="62"/>
      <c r="K32" s="63"/>
      <c r="L32" s="63"/>
      <c r="M32" s="62"/>
      <c r="N32" s="62" t="s">
        <v>297</v>
      </c>
      <c r="O32" s="62"/>
      <c r="P32" s="62"/>
      <c r="Q32" s="63"/>
      <c r="R32" s="62"/>
      <c r="S32" s="62"/>
      <c r="T32" s="62"/>
      <c r="U32" s="62"/>
      <c r="V32" s="63"/>
      <c r="W32" s="63"/>
      <c r="X32" s="63"/>
      <c r="Y32" s="62"/>
      <c r="Z32" s="81"/>
      <c r="AA32" s="81"/>
      <c r="AB32" s="81"/>
      <c r="AC32" s="81"/>
      <c r="AD32" s="81"/>
      <c r="AE32" s="81"/>
      <c r="AF32" s="81"/>
      <c r="AG32" s="81"/>
      <c r="AH32" s="101"/>
    </row>
    <row r="33" spans="1:34" s="28" customFormat="1" ht="2.25" customHeight="1">
      <c r="A33" s="60"/>
      <c r="B33" s="63"/>
      <c r="C33" s="62"/>
      <c r="D33" s="62"/>
      <c r="E33" s="62"/>
      <c r="F33" s="62"/>
      <c r="G33" s="62"/>
      <c r="H33" s="63"/>
      <c r="I33" s="62"/>
      <c r="J33" s="62"/>
      <c r="K33" s="63"/>
      <c r="L33" s="63"/>
      <c r="M33" s="62"/>
      <c r="N33" s="62"/>
      <c r="O33" s="62"/>
      <c r="P33" s="62"/>
      <c r="Q33" s="63"/>
      <c r="R33" s="62"/>
      <c r="S33" s="62"/>
      <c r="T33" s="62"/>
      <c r="U33" s="62"/>
      <c r="V33" s="63"/>
      <c r="W33" s="63"/>
      <c r="X33" s="63"/>
      <c r="Y33" s="62"/>
      <c r="Z33" s="81"/>
      <c r="AA33" s="81"/>
      <c r="AB33" s="81"/>
      <c r="AC33" s="81"/>
      <c r="AD33" s="81"/>
      <c r="AE33" s="81"/>
      <c r="AF33" s="81"/>
      <c r="AG33" s="81"/>
      <c r="AH33" s="101"/>
    </row>
    <row r="34" spans="1:34" s="28" customFormat="1" ht="13.5" customHeight="1">
      <c r="A34" s="60"/>
      <c r="B34" s="99" t="s">
        <v>5</v>
      </c>
      <c r="C34" s="63" t="s">
        <v>296</v>
      </c>
      <c r="D34" s="62"/>
      <c r="E34" s="62"/>
      <c r="F34" s="62"/>
      <c r="G34" s="62"/>
      <c r="H34" s="125"/>
      <c r="I34" s="62"/>
      <c r="J34" s="62"/>
      <c r="K34" s="63"/>
      <c r="L34" s="63"/>
      <c r="M34" s="99" t="s">
        <v>5</v>
      </c>
      <c r="N34" s="81" t="s">
        <v>241</v>
      </c>
      <c r="O34" s="62"/>
      <c r="P34" s="62"/>
      <c r="Q34" s="1096"/>
      <c r="R34" s="1096"/>
      <c r="S34" s="1096"/>
      <c r="T34" s="1096"/>
      <c r="U34" s="1096"/>
      <c r="V34" s="1096"/>
      <c r="W34" s="1096"/>
      <c r="X34" s="1096"/>
      <c r="Y34" s="1096"/>
      <c r="Z34" s="1096"/>
      <c r="AA34" s="1096"/>
      <c r="AB34" s="1096"/>
      <c r="AC34" s="1096"/>
      <c r="AD34" s="1096"/>
      <c r="AE34" s="1096"/>
      <c r="AF34" s="1096"/>
      <c r="AG34" s="81" t="s">
        <v>63</v>
      </c>
      <c r="AH34" s="101"/>
    </row>
    <row r="35" spans="1:34" s="28" customFormat="1" ht="13.5" customHeight="1">
      <c r="A35" s="60"/>
      <c r="B35" s="63"/>
      <c r="C35" s="62" t="s">
        <v>18</v>
      </c>
      <c r="D35" s="62"/>
      <c r="E35" s="62"/>
      <c r="F35" s="62"/>
      <c r="G35" s="62"/>
      <c r="H35" s="125"/>
      <c r="I35" s="62"/>
      <c r="J35" s="62"/>
      <c r="K35" s="63"/>
      <c r="L35" s="63"/>
      <c r="M35" s="62"/>
      <c r="N35" s="62" t="s">
        <v>295</v>
      </c>
      <c r="O35" s="62"/>
      <c r="P35" s="62"/>
      <c r="Q35" s="1096"/>
      <c r="R35" s="1096"/>
      <c r="S35" s="1096"/>
      <c r="T35" s="1096"/>
      <c r="U35" s="1096"/>
      <c r="V35" s="1096"/>
      <c r="W35" s="1096"/>
      <c r="X35" s="1096"/>
      <c r="Y35" s="1096"/>
      <c r="Z35" s="1096"/>
      <c r="AA35" s="1096"/>
      <c r="AB35" s="1096"/>
      <c r="AC35" s="1096"/>
      <c r="AD35" s="1096"/>
      <c r="AE35" s="1096"/>
      <c r="AF35" s="1096"/>
      <c r="AG35" s="81"/>
      <c r="AH35" s="101"/>
    </row>
    <row r="36" spans="1:34" s="24" customFormat="1" ht="14">
      <c r="A36" s="60" t="s">
        <v>547</v>
      </c>
      <c r="B36" s="63"/>
      <c r="C36" s="63"/>
      <c r="D36" s="63"/>
      <c r="E36" s="63"/>
      <c r="F36" s="63"/>
      <c r="G36" s="63"/>
      <c r="H36" s="63"/>
      <c r="I36" s="63"/>
      <c r="J36" s="63"/>
      <c r="K36" s="63"/>
      <c r="L36" s="63"/>
      <c r="M36" s="63"/>
      <c r="N36" s="63"/>
      <c r="O36" s="63"/>
      <c r="P36" s="63"/>
      <c r="Q36" s="63"/>
      <c r="R36" s="63"/>
      <c r="S36" s="63"/>
      <c r="T36" s="63"/>
      <c r="U36" s="63"/>
      <c r="V36" s="63"/>
      <c r="W36" s="63"/>
      <c r="X36" s="63"/>
      <c r="Y36" s="63"/>
      <c r="Z36" s="63"/>
      <c r="AA36" s="63"/>
      <c r="AB36" s="63"/>
      <c r="AC36" s="63"/>
      <c r="AD36" s="63"/>
      <c r="AE36" s="63"/>
      <c r="AF36" s="63"/>
      <c r="AG36" s="63"/>
      <c r="AH36" s="95"/>
    </row>
    <row r="37" spans="1:34" s="24" customFormat="1" ht="12.75" customHeight="1">
      <c r="A37" s="60"/>
      <c r="B37" s="62" t="s">
        <v>505</v>
      </c>
      <c r="C37" s="63"/>
      <c r="D37" s="63"/>
      <c r="E37" s="63"/>
      <c r="F37" s="63"/>
      <c r="G37" s="63"/>
      <c r="H37" s="63"/>
      <c r="I37" s="63"/>
      <c r="J37" s="63"/>
      <c r="K37" s="63"/>
      <c r="L37" s="63"/>
      <c r="M37" s="63"/>
      <c r="N37" s="63"/>
      <c r="O37" s="63"/>
      <c r="P37" s="63"/>
      <c r="Q37" s="63"/>
      <c r="R37" s="63"/>
      <c r="S37" s="63"/>
      <c r="T37" s="63"/>
      <c r="U37" s="63"/>
      <c r="V37" s="63"/>
      <c r="W37" s="63"/>
      <c r="X37" s="63"/>
      <c r="Y37" s="63"/>
      <c r="Z37" s="63"/>
      <c r="AA37" s="63"/>
      <c r="AB37" s="63"/>
      <c r="AC37" s="63"/>
      <c r="AD37" s="63"/>
      <c r="AE37" s="63"/>
      <c r="AF37" s="63"/>
      <c r="AG37" s="63"/>
      <c r="AH37" s="95"/>
    </row>
    <row r="38" spans="1:34" s="24" customFormat="1" ht="2.25" customHeight="1">
      <c r="A38" s="60"/>
      <c r="B38" s="62"/>
      <c r="C38" s="63"/>
      <c r="D38" s="63"/>
      <c r="E38" s="63"/>
      <c r="F38" s="63"/>
      <c r="G38" s="63"/>
      <c r="H38" s="63"/>
      <c r="I38" s="63"/>
      <c r="J38" s="63"/>
      <c r="K38" s="63"/>
      <c r="L38" s="63"/>
      <c r="M38" s="63"/>
      <c r="N38" s="63"/>
      <c r="O38" s="63"/>
      <c r="P38" s="63"/>
      <c r="Q38" s="63"/>
      <c r="R38" s="63"/>
      <c r="S38" s="63"/>
      <c r="T38" s="63"/>
      <c r="U38" s="63"/>
      <c r="V38" s="63"/>
      <c r="W38" s="63"/>
      <c r="X38" s="63"/>
      <c r="Y38" s="63"/>
      <c r="Z38" s="63"/>
      <c r="AA38" s="63"/>
      <c r="AB38" s="63"/>
      <c r="AC38" s="63"/>
      <c r="AD38" s="63"/>
      <c r="AE38" s="63"/>
      <c r="AF38" s="63"/>
      <c r="AG38" s="63"/>
      <c r="AH38" s="95"/>
    </row>
    <row r="39" spans="1:34" s="24" customFormat="1" ht="14">
      <c r="A39" s="60"/>
      <c r="B39" s="63" t="s">
        <v>279</v>
      </c>
      <c r="C39" s="63"/>
      <c r="D39" s="63"/>
      <c r="E39" s="63"/>
      <c r="F39" s="1097"/>
      <c r="G39" s="1097"/>
      <c r="H39" s="1097"/>
      <c r="I39" s="1097"/>
      <c r="J39" s="1097"/>
      <c r="K39" s="1097"/>
      <c r="L39" s="1097"/>
      <c r="M39" s="1097"/>
      <c r="N39" s="1097"/>
      <c r="O39" s="1097"/>
      <c r="P39" s="1097"/>
      <c r="Q39" s="63"/>
      <c r="R39" s="63" t="s">
        <v>293</v>
      </c>
      <c r="S39" s="63"/>
      <c r="T39" s="63"/>
      <c r="U39" s="63"/>
      <c r="V39" s="63"/>
      <c r="W39" s="63"/>
      <c r="X39" s="63"/>
      <c r="Y39" s="63"/>
      <c r="Z39" s="63"/>
      <c r="AA39" s="1097"/>
      <c r="AB39" s="1097"/>
      <c r="AC39" s="1097"/>
      <c r="AD39" s="1097"/>
      <c r="AE39" s="1097"/>
      <c r="AF39" s="1097"/>
      <c r="AG39" s="1097"/>
      <c r="AH39" s="95"/>
    </row>
    <row r="40" spans="1:34" s="24" customFormat="1" ht="12.75" customHeight="1">
      <c r="A40" s="60"/>
      <c r="B40" s="63"/>
      <c r="C40" s="126" t="s">
        <v>31</v>
      </c>
      <c r="D40" s="126"/>
      <c r="E40" s="126"/>
      <c r="F40" s="1098"/>
      <c r="G40" s="1098"/>
      <c r="H40" s="1098"/>
      <c r="I40" s="1098"/>
      <c r="J40" s="1098"/>
      <c r="K40" s="1098"/>
      <c r="L40" s="1098"/>
      <c r="M40" s="1098"/>
      <c r="N40" s="1098"/>
      <c r="O40" s="1098"/>
      <c r="P40" s="1098"/>
      <c r="Q40" s="126"/>
      <c r="R40" s="126"/>
      <c r="S40" s="126" t="s">
        <v>292</v>
      </c>
      <c r="T40" s="126"/>
      <c r="U40" s="126"/>
      <c r="V40" s="126"/>
      <c r="W40" s="126"/>
      <c r="X40" s="126"/>
      <c r="Y40" s="126"/>
      <c r="Z40" s="126"/>
      <c r="AA40" s="1098"/>
      <c r="AB40" s="1098"/>
      <c r="AC40" s="1098"/>
      <c r="AD40" s="1098"/>
      <c r="AE40" s="1098"/>
      <c r="AF40" s="1098"/>
      <c r="AG40" s="1098"/>
      <c r="AH40" s="95"/>
    </row>
    <row r="41" spans="1:34" s="24" customFormat="1" ht="2.25" customHeight="1">
      <c r="A41" s="60"/>
      <c r="B41" s="63"/>
      <c r="C41" s="126"/>
      <c r="D41" s="126"/>
      <c r="E41" s="126"/>
      <c r="F41" s="115"/>
      <c r="G41" s="115"/>
      <c r="H41" s="115"/>
      <c r="I41" s="115"/>
      <c r="J41" s="115"/>
      <c r="K41" s="115"/>
      <c r="L41" s="115"/>
      <c r="M41" s="115"/>
      <c r="N41" s="115"/>
      <c r="O41" s="115"/>
      <c r="P41" s="115"/>
      <c r="Q41" s="126"/>
      <c r="R41" s="126"/>
      <c r="S41" s="126"/>
      <c r="T41" s="126"/>
      <c r="U41" s="126"/>
      <c r="V41" s="126"/>
      <c r="W41" s="126"/>
      <c r="X41" s="126"/>
      <c r="Y41" s="126"/>
      <c r="Z41" s="126"/>
      <c r="AA41" s="115"/>
      <c r="AB41" s="115"/>
      <c r="AC41" s="115"/>
      <c r="AD41" s="115"/>
      <c r="AE41" s="115"/>
      <c r="AF41" s="115"/>
      <c r="AG41" s="115"/>
      <c r="AH41" s="95"/>
    </row>
    <row r="42" spans="1:34" s="24" customFormat="1" ht="14">
      <c r="A42" s="60"/>
      <c r="B42" s="63" t="s">
        <v>291</v>
      </c>
      <c r="C42" s="63"/>
      <c r="D42" s="63"/>
      <c r="E42" s="63"/>
      <c r="F42" s="1097"/>
      <c r="G42" s="1097"/>
      <c r="H42" s="1097"/>
      <c r="I42" s="1097"/>
      <c r="J42" s="1097"/>
      <c r="K42" s="1097"/>
      <c r="L42" s="1097"/>
      <c r="M42" s="1097"/>
      <c r="N42" s="1097"/>
      <c r="O42" s="1097"/>
      <c r="P42" s="1097"/>
      <c r="Q42" s="1097"/>
      <c r="R42" s="1097"/>
      <c r="S42" s="1097"/>
      <c r="T42" s="1097"/>
      <c r="U42" s="1097"/>
      <c r="V42" s="1097"/>
      <c r="W42" s="1097"/>
      <c r="X42" s="1097"/>
      <c r="Y42" s="1097"/>
      <c r="Z42" s="1097"/>
      <c r="AA42" s="1097"/>
      <c r="AB42" s="1097"/>
      <c r="AC42" s="1097"/>
      <c r="AD42" s="1097"/>
      <c r="AE42" s="1097"/>
      <c r="AF42" s="1097"/>
      <c r="AG42" s="1097"/>
      <c r="AH42" s="95"/>
    </row>
    <row r="43" spans="1:34" s="24" customFormat="1" ht="12.75" customHeight="1">
      <c r="A43" s="60"/>
      <c r="B43" s="63"/>
      <c r="C43" s="62" t="s">
        <v>199</v>
      </c>
      <c r="D43" s="62"/>
      <c r="E43" s="62"/>
      <c r="F43" s="1098"/>
      <c r="G43" s="1098"/>
      <c r="H43" s="1098"/>
      <c r="I43" s="1098"/>
      <c r="J43" s="1098"/>
      <c r="K43" s="1098"/>
      <c r="L43" s="1098"/>
      <c r="M43" s="1098"/>
      <c r="N43" s="1098"/>
      <c r="O43" s="1098"/>
      <c r="P43" s="1098"/>
      <c r="Q43" s="1098"/>
      <c r="R43" s="1098"/>
      <c r="S43" s="1098"/>
      <c r="T43" s="1098"/>
      <c r="U43" s="1098"/>
      <c r="V43" s="1098"/>
      <c r="W43" s="1098"/>
      <c r="X43" s="1098"/>
      <c r="Y43" s="1098"/>
      <c r="Z43" s="1098"/>
      <c r="AA43" s="1098"/>
      <c r="AB43" s="1098"/>
      <c r="AC43" s="1098"/>
      <c r="AD43" s="1098"/>
      <c r="AE43" s="1098"/>
      <c r="AF43" s="1098"/>
      <c r="AG43" s="1098"/>
      <c r="AH43" s="95"/>
    </row>
    <row r="44" spans="1:34" s="24" customFormat="1" ht="2.25" customHeight="1">
      <c r="A44" s="60"/>
      <c r="B44" s="63"/>
      <c r="C44" s="62"/>
      <c r="D44" s="62"/>
      <c r="E44" s="62"/>
      <c r="F44" s="115"/>
      <c r="G44" s="115"/>
      <c r="H44" s="115"/>
      <c r="I44" s="115"/>
      <c r="J44" s="115"/>
      <c r="K44" s="115"/>
      <c r="L44" s="115"/>
      <c r="M44" s="115"/>
      <c r="N44" s="115"/>
      <c r="O44" s="115"/>
      <c r="P44" s="115"/>
      <c r="Q44" s="115"/>
      <c r="R44" s="115"/>
      <c r="S44" s="115"/>
      <c r="T44" s="115"/>
      <c r="U44" s="115"/>
      <c r="V44" s="115"/>
      <c r="W44" s="115"/>
      <c r="X44" s="115"/>
      <c r="Y44" s="115"/>
      <c r="Z44" s="115"/>
      <c r="AA44" s="115"/>
      <c r="AB44" s="115"/>
      <c r="AC44" s="115"/>
      <c r="AD44" s="115"/>
      <c r="AE44" s="115"/>
      <c r="AF44" s="115"/>
      <c r="AG44" s="115"/>
      <c r="AH44" s="95"/>
    </row>
    <row r="45" spans="1:34" s="24" customFormat="1" ht="14.25" customHeight="1">
      <c r="A45" s="60"/>
      <c r="B45" s="63"/>
      <c r="C45" s="63" t="s">
        <v>159</v>
      </c>
      <c r="D45" s="63"/>
      <c r="E45" s="63"/>
      <c r="F45" s="63"/>
      <c r="G45" s="1099"/>
      <c r="H45" s="1099"/>
      <c r="I45" s="1099"/>
      <c r="J45" s="1099"/>
      <c r="K45" s="1099"/>
      <c r="L45" s="1099"/>
      <c r="M45" s="1099"/>
      <c r="N45" s="1099"/>
      <c r="O45" s="1099"/>
      <c r="P45" s="1099"/>
      <c r="Q45" s="63"/>
      <c r="R45" s="63"/>
      <c r="S45" s="63" t="s">
        <v>158</v>
      </c>
      <c r="T45" s="63"/>
      <c r="U45" s="63"/>
      <c r="V45" s="63"/>
      <c r="W45" s="63"/>
      <c r="X45" s="1099"/>
      <c r="Y45" s="1099"/>
      <c r="Z45" s="1099"/>
      <c r="AA45" s="1099"/>
      <c r="AB45" s="1099"/>
      <c r="AC45" s="1099"/>
      <c r="AD45" s="1099"/>
      <c r="AE45" s="1099"/>
      <c r="AF45" s="1099"/>
      <c r="AG45" s="1099"/>
      <c r="AH45" s="95"/>
    </row>
    <row r="46" spans="1:34" s="24" customFormat="1" ht="12.75" customHeight="1">
      <c r="A46" s="60"/>
      <c r="B46" s="63"/>
      <c r="C46" s="126" t="s">
        <v>157</v>
      </c>
      <c r="D46" s="126"/>
      <c r="E46" s="126"/>
      <c r="F46" s="126"/>
      <c r="G46" s="1100"/>
      <c r="H46" s="1100"/>
      <c r="I46" s="1100"/>
      <c r="J46" s="1100"/>
      <c r="K46" s="1100"/>
      <c r="L46" s="1100"/>
      <c r="M46" s="1100"/>
      <c r="N46" s="1100"/>
      <c r="O46" s="1100"/>
      <c r="P46" s="1100"/>
      <c r="Q46" s="126"/>
      <c r="R46" s="126"/>
      <c r="S46" s="126" t="s">
        <v>290</v>
      </c>
      <c r="T46" s="126"/>
      <c r="U46" s="126"/>
      <c r="V46" s="126"/>
      <c r="W46" s="126"/>
      <c r="X46" s="1100"/>
      <c r="Y46" s="1100"/>
      <c r="Z46" s="1100"/>
      <c r="AA46" s="1100"/>
      <c r="AB46" s="1100"/>
      <c r="AC46" s="1100"/>
      <c r="AD46" s="1100"/>
      <c r="AE46" s="1100"/>
      <c r="AF46" s="1100"/>
      <c r="AG46" s="1100"/>
      <c r="AH46" s="95"/>
    </row>
    <row r="47" spans="1:34" s="28" customFormat="1" ht="2.25" customHeight="1">
      <c r="A47" s="60"/>
      <c r="B47" s="63"/>
      <c r="C47" s="125"/>
      <c r="D47" s="62"/>
      <c r="E47" s="62"/>
      <c r="F47" s="62"/>
      <c r="G47" s="62"/>
      <c r="H47" s="125"/>
      <c r="I47" s="62"/>
      <c r="J47" s="62"/>
      <c r="K47" s="63"/>
      <c r="L47" s="63"/>
      <c r="M47" s="62"/>
      <c r="N47" s="62"/>
      <c r="O47" s="62"/>
      <c r="P47" s="62"/>
      <c r="Q47" s="125"/>
      <c r="R47" s="62"/>
      <c r="S47" s="62"/>
      <c r="T47" s="62"/>
      <c r="U47" s="62"/>
      <c r="V47" s="63"/>
      <c r="W47" s="62"/>
      <c r="X47" s="62"/>
      <c r="Y47" s="62"/>
      <c r="Z47" s="81"/>
      <c r="AA47" s="81"/>
      <c r="AB47" s="81"/>
      <c r="AC47" s="81"/>
      <c r="AD47" s="81"/>
      <c r="AE47" s="81"/>
      <c r="AF47" s="81"/>
      <c r="AG47" s="81"/>
      <c r="AH47" s="101"/>
    </row>
    <row r="48" spans="1:34" s="24" customFormat="1" ht="14">
      <c r="A48" s="60" t="s">
        <v>548</v>
      </c>
      <c r="B48" s="63"/>
      <c r="C48" s="63"/>
      <c r="D48" s="63"/>
      <c r="E48" s="63"/>
      <c r="F48" s="63"/>
      <c r="G48" s="63"/>
      <c r="H48" s="63"/>
      <c r="I48" s="63"/>
      <c r="J48" s="63"/>
      <c r="K48" s="63"/>
      <c r="L48" s="63"/>
      <c r="M48" s="63"/>
      <c r="N48" s="63"/>
      <c r="O48" s="63"/>
      <c r="P48" s="63"/>
      <c r="Q48" s="63"/>
      <c r="R48" s="63"/>
      <c r="S48" s="63"/>
      <c r="T48" s="63"/>
      <c r="U48" s="63"/>
      <c r="V48" s="63"/>
      <c r="W48" s="63"/>
      <c r="X48" s="63"/>
      <c r="Y48" s="63"/>
      <c r="Z48" s="63"/>
      <c r="AA48" s="63"/>
      <c r="AB48" s="63"/>
      <c r="AC48" s="63"/>
      <c r="AD48" s="63"/>
      <c r="AE48" s="63"/>
      <c r="AF48" s="63"/>
      <c r="AG48" s="63"/>
      <c r="AH48" s="95"/>
    </row>
    <row r="49" spans="1:34" s="24" customFormat="1" ht="12.75" customHeight="1">
      <c r="A49" s="60"/>
      <c r="B49" s="62" t="s">
        <v>294</v>
      </c>
      <c r="C49" s="63"/>
      <c r="D49" s="63"/>
      <c r="E49" s="63"/>
      <c r="F49" s="63"/>
      <c r="G49" s="63"/>
      <c r="H49" s="63"/>
      <c r="I49" s="63"/>
      <c r="J49" s="63"/>
      <c r="K49" s="63"/>
      <c r="L49" s="63"/>
      <c r="M49" s="63"/>
      <c r="N49" s="63"/>
      <c r="O49" s="63"/>
      <c r="P49" s="63"/>
      <c r="Q49" s="63"/>
      <c r="R49" s="63"/>
      <c r="S49" s="63"/>
      <c r="T49" s="63"/>
      <c r="U49" s="63"/>
      <c r="V49" s="63"/>
      <c r="W49" s="63"/>
      <c r="X49" s="63"/>
      <c r="Y49" s="63"/>
      <c r="Z49" s="63"/>
      <c r="AA49" s="63"/>
      <c r="AB49" s="63"/>
      <c r="AC49" s="63"/>
      <c r="AD49" s="63"/>
      <c r="AE49" s="63"/>
      <c r="AF49" s="63"/>
      <c r="AG49" s="63"/>
      <c r="AH49" s="95"/>
    </row>
    <row r="50" spans="1:34" s="24" customFormat="1" ht="2.25" customHeight="1">
      <c r="A50" s="60"/>
      <c r="B50" s="62"/>
      <c r="C50" s="63"/>
      <c r="D50" s="63"/>
      <c r="E50" s="63"/>
      <c r="F50" s="63"/>
      <c r="G50" s="63"/>
      <c r="H50" s="63"/>
      <c r="I50" s="63"/>
      <c r="J50" s="63"/>
      <c r="K50" s="63"/>
      <c r="L50" s="63"/>
      <c r="M50" s="63"/>
      <c r="N50" s="63"/>
      <c r="O50" s="63"/>
      <c r="P50" s="63"/>
      <c r="Q50" s="63"/>
      <c r="R50" s="63"/>
      <c r="S50" s="63"/>
      <c r="T50" s="63"/>
      <c r="U50" s="63"/>
      <c r="V50" s="63"/>
      <c r="W50" s="63"/>
      <c r="X50" s="63"/>
      <c r="Y50" s="63"/>
      <c r="Z50" s="63"/>
      <c r="AA50" s="63"/>
      <c r="AB50" s="63"/>
      <c r="AC50" s="63"/>
      <c r="AD50" s="63"/>
      <c r="AE50" s="63"/>
      <c r="AF50" s="63"/>
      <c r="AG50" s="63"/>
      <c r="AH50" s="95"/>
    </row>
    <row r="51" spans="1:34" s="24" customFormat="1" ht="14">
      <c r="A51" s="60"/>
      <c r="B51" s="63" t="s">
        <v>279</v>
      </c>
      <c r="C51" s="63"/>
      <c r="D51" s="63"/>
      <c r="E51" s="63"/>
      <c r="F51" s="1101" t="s">
        <v>622</v>
      </c>
      <c r="G51" s="1101"/>
      <c r="H51" s="1101"/>
      <c r="I51" s="1101"/>
      <c r="J51" s="1101"/>
      <c r="K51" s="1101"/>
      <c r="L51" s="1101"/>
      <c r="M51" s="1101"/>
      <c r="N51" s="1101"/>
      <c r="O51" s="1101"/>
      <c r="P51" s="1101"/>
      <c r="Q51" s="63"/>
      <c r="R51" s="63" t="s">
        <v>293</v>
      </c>
      <c r="S51" s="63"/>
      <c r="T51" s="63"/>
      <c r="U51" s="63"/>
      <c r="V51" s="63"/>
      <c r="W51" s="63"/>
      <c r="X51" s="63"/>
      <c r="Y51" s="63"/>
      <c r="Z51" s="63"/>
      <c r="AA51" s="1070" t="s">
        <v>524</v>
      </c>
      <c r="AB51" s="1070"/>
      <c r="AC51" s="1070"/>
      <c r="AD51" s="1070"/>
      <c r="AE51" s="1070"/>
      <c r="AF51" s="1070"/>
      <c r="AG51" s="1070"/>
      <c r="AH51" s="95"/>
    </row>
    <row r="52" spans="1:34" s="24" customFormat="1" ht="12.75" customHeight="1">
      <c r="A52" s="60"/>
      <c r="B52" s="63"/>
      <c r="C52" s="126" t="s">
        <v>31</v>
      </c>
      <c r="D52" s="126"/>
      <c r="E52" s="126"/>
      <c r="F52" s="1102"/>
      <c r="G52" s="1102"/>
      <c r="H52" s="1102"/>
      <c r="I52" s="1102"/>
      <c r="J52" s="1102"/>
      <c r="K52" s="1102"/>
      <c r="L52" s="1102"/>
      <c r="M52" s="1102"/>
      <c r="N52" s="1102"/>
      <c r="O52" s="1102"/>
      <c r="P52" s="1102"/>
      <c r="Q52" s="126"/>
      <c r="R52" s="126"/>
      <c r="S52" s="126" t="s">
        <v>292</v>
      </c>
      <c r="T52" s="126"/>
      <c r="U52" s="126"/>
      <c r="V52" s="126"/>
      <c r="W52" s="126"/>
      <c r="X52" s="126"/>
      <c r="Y52" s="126"/>
      <c r="Z52" s="126"/>
      <c r="AA52" s="1071"/>
      <c r="AB52" s="1071"/>
      <c r="AC52" s="1071"/>
      <c r="AD52" s="1071"/>
      <c r="AE52" s="1071"/>
      <c r="AF52" s="1071"/>
      <c r="AG52" s="1071"/>
      <c r="AH52" s="95"/>
    </row>
    <row r="53" spans="1:34" s="24" customFormat="1" ht="2.25" customHeight="1">
      <c r="A53" s="60"/>
      <c r="B53" s="63"/>
      <c r="C53" s="126"/>
      <c r="D53" s="126"/>
      <c r="E53" s="126"/>
      <c r="F53" s="115"/>
      <c r="G53" s="115"/>
      <c r="H53" s="115"/>
      <c r="I53" s="115"/>
      <c r="J53" s="115"/>
      <c r="K53" s="115"/>
      <c r="L53" s="115"/>
      <c r="M53" s="115"/>
      <c r="N53" s="115"/>
      <c r="O53" s="115"/>
      <c r="P53" s="115"/>
      <c r="Q53" s="126"/>
      <c r="R53" s="126"/>
      <c r="S53" s="126"/>
      <c r="T53" s="126"/>
      <c r="U53" s="126"/>
      <c r="V53" s="126"/>
      <c r="W53" s="126"/>
      <c r="X53" s="126"/>
      <c r="Y53" s="126"/>
      <c r="Z53" s="126"/>
      <c r="AA53" s="115"/>
      <c r="AB53" s="115"/>
      <c r="AC53" s="115"/>
      <c r="AD53" s="115"/>
      <c r="AE53" s="115"/>
      <c r="AF53" s="115"/>
      <c r="AG53" s="115"/>
      <c r="AH53" s="95"/>
    </row>
    <row r="54" spans="1:34" s="24" customFormat="1" ht="14">
      <c r="A54" s="60"/>
      <c r="B54" s="63" t="s">
        <v>291</v>
      </c>
      <c r="C54" s="63"/>
      <c r="D54" s="63"/>
      <c r="E54" s="63"/>
      <c r="F54" s="1074" t="str">
        <f>IFERROR(_xlfn.IFS('Form 1'!D8="滋賀 びわこ・くさつキャンパス Biwako-Kusatsu Campus in Shiga", "滋賀県草津市野路東1-1-1 立命館大学 びわこ・くさつキャンパス", 'Form 1'!D8="大阪いばらきキャンパス Osaka-Ibaraki Campus in Osaka", "大阪府茨木市岩倉町2-150 立命館大学 大阪いばらきキャンパス", 'Form 1'!D8="京都 衣笠キャンパス Kinugasa Campus in Kyoto", "京都府京都市北区等持院北町56-1 立命館大学 衣笠キャンパス"), "")</f>
        <v/>
      </c>
      <c r="G54" s="1074"/>
      <c r="H54" s="1074"/>
      <c r="I54" s="1074"/>
      <c r="J54" s="1074"/>
      <c r="K54" s="1074"/>
      <c r="L54" s="1074"/>
      <c r="M54" s="1074"/>
      <c r="N54" s="1074"/>
      <c r="O54" s="1074"/>
      <c r="P54" s="1074"/>
      <c r="Q54" s="1074"/>
      <c r="R54" s="1074"/>
      <c r="S54" s="1074"/>
      <c r="T54" s="1074"/>
      <c r="U54" s="1074"/>
      <c r="V54" s="1074"/>
      <c r="W54" s="1074"/>
      <c r="X54" s="1074"/>
      <c r="Y54" s="1074"/>
      <c r="Z54" s="1074"/>
      <c r="AA54" s="1074"/>
      <c r="AB54" s="1074"/>
      <c r="AC54" s="1074"/>
      <c r="AD54" s="1074"/>
      <c r="AE54" s="1074"/>
      <c r="AF54" s="1074"/>
      <c r="AG54" s="1074"/>
      <c r="AH54" s="95"/>
    </row>
    <row r="55" spans="1:34" s="24" customFormat="1" ht="12.75" customHeight="1">
      <c r="A55" s="60"/>
      <c r="B55" s="63"/>
      <c r="C55" s="62" t="s">
        <v>199</v>
      </c>
      <c r="D55" s="62"/>
      <c r="E55" s="62"/>
      <c r="F55" s="1075"/>
      <c r="G55" s="1075"/>
      <c r="H55" s="1075"/>
      <c r="I55" s="1075"/>
      <c r="J55" s="1075"/>
      <c r="K55" s="1075"/>
      <c r="L55" s="1075"/>
      <c r="M55" s="1075"/>
      <c r="N55" s="1075"/>
      <c r="O55" s="1075"/>
      <c r="P55" s="1075"/>
      <c r="Q55" s="1075"/>
      <c r="R55" s="1075"/>
      <c r="S55" s="1075"/>
      <c r="T55" s="1075"/>
      <c r="U55" s="1075"/>
      <c r="V55" s="1075"/>
      <c r="W55" s="1075"/>
      <c r="X55" s="1075"/>
      <c r="Y55" s="1075"/>
      <c r="Z55" s="1075"/>
      <c r="AA55" s="1075"/>
      <c r="AB55" s="1075"/>
      <c r="AC55" s="1075"/>
      <c r="AD55" s="1075"/>
      <c r="AE55" s="1075"/>
      <c r="AF55" s="1075"/>
      <c r="AG55" s="1075"/>
      <c r="AH55" s="95"/>
    </row>
    <row r="56" spans="1:34" s="24" customFormat="1" ht="2.25" customHeight="1">
      <c r="A56" s="60"/>
      <c r="B56" s="63"/>
      <c r="C56" s="62"/>
      <c r="D56" s="62"/>
      <c r="E56" s="62"/>
      <c r="F56" s="115"/>
      <c r="G56" s="115"/>
      <c r="H56" s="115"/>
      <c r="I56" s="115"/>
      <c r="J56" s="115"/>
      <c r="K56" s="115"/>
      <c r="L56" s="115"/>
      <c r="M56" s="115"/>
      <c r="N56" s="115"/>
      <c r="O56" s="115"/>
      <c r="P56" s="115"/>
      <c r="Q56" s="115"/>
      <c r="R56" s="115"/>
      <c r="S56" s="115"/>
      <c r="T56" s="115"/>
      <c r="U56" s="115"/>
      <c r="V56" s="115"/>
      <c r="W56" s="115"/>
      <c r="X56" s="115"/>
      <c r="Y56" s="115"/>
      <c r="Z56" s="115"/>
      <c r="AA56" s="115"/>
      <c r="AB56" s="115"/>
      <c r="AC56" s="115"/>
      <c r="AD56" s="115"/>
      <c r="AE56" s="115"/>
      <c r="AF56" s="115"/>
      <c r="AG56" s="115"/>
      <c r="AH56" s="95"/>
    </row>
    <row r="57" spans="1:34" s="24" customFormat="1" ht="14.25" customHeight="1">
      <c r="A57" s="60"/>
      <c r="B57" s="63"/>
      <c r="C57" s="63" t="s">
        <v>159</v>
      </c>
      <c r="D57" s="63"/>
      <c r="E57" s="63"/>
      <c r="F57" s="63"/>
      <c r="G57" s="1074" t="str">
        <f>IFERROR(_xlfn.IFS('Form 1'!D8="滋賀 びわこ・くさつキャンパス Biwako-Kusatsu Campus in Shiga", "077-561-3946", 'Form 1'!D8="大阪いばらきキャンパス Osaka-Ibaraki Campus in Osaka", "072-665-2070", 'Form 1'!D8="京都 衣笠キャンパス Kinugasa Campus in Kyoto", "075-465-8230"), "")</f>
        <v/>
      </c>
      <c r="H57" s="1074"/>
      <c r="I57" s="1074"/>
      <c r="J57" s="1074"/>
      <c r="K57" s="1074"/>
      <c r="L57" s="1074"/>
      <c r="M57" s="1074"/>
      <c r="N57" s="1074"/>
      <c r="O57" s="1074"/>
      <c r="P57" s="1074"/>
      <c r="Q57" s="63"/>
      <c r="R57" s="63"/>
      <c r="S57" s="63" t="s">
        <v>158</v>
      </c>
      <c r="T57" s="63"/>
      <c r="U57" s="63"/>
      <c r="V57" s="63"/>
      <c r="W57" s="63"/>
      <c r="X57" s="1103"/>
      <c r="Y57" s="1103"/>
      <c r="Z57" s="1103"/>
      <c r="AA57" s="1103"/>
      <c r="AB57" s="1103"/>
      <c r="AC57" s="1103"/>
      <c r="AD57" s="1103"/>
      <c r="AE57" s="1103"/>
      <c r="AF57" s="1103"/>
      <c r="AG57" s="1103"/>
      <c r="AH57" s="95"/>
    </row>
    <row r="58" spans="1:34" s="24" customFormat="1" ht="12.75" customHeight="1">
      <c r="A58" s="60"/>
      <c r="B58" s="63"/>
      <c r="C58" s="126" t="s">
        <v>157</v>
      </c>
      <c r="D58" s="126"/>
      <c r="E58" s="126"/>
      <c r="F58" s="126"/>
      <c r="G58" s="1075"/>
      <c r="H58" s="1075"/>
      <c r="I58" s="1075"/>
      <c r="J58" s="1075"/>
      <c r="K58" s="1075"/>
      <c r="L58" s="1075"/>
      <c r="M58" s="1075"/>
      <c r="N58" s="1075"/>
      <c r="O58" s="1075"/>
      <c r="P58" s="1075"/>
      <c r="Q58" s="126"/>
      <c r="R58" s="126"/>
      <c r="S58" s="126" t="s">
        <v>290</v>
      </c>
      <c r="T58" s="126"/>
      <c r="U58" s="126"/>
      <c r="V58" s="126"/>
      <c r="W58" s="126"/>
      <c r="X58" s="1104"/>
      <c r="Y58" s="1104"/>
      <c r="Z58" s="1104"/>
      <c r="AA58" s="1104"/>
      <c r="AB58" s="1104"/>
      <c r="AC58" s="1104"/>
      <c r="AD58" s="1104"/>
      <c r="AE58" s="1104"/>
      <c r="AF58" s="1104"/>
      <c r="AG58" s="1104"/>
      <c r="AH58" s="95"/>
    </row>
    <row r="59" spans="1:34" s="24" customFormat="1" ht="12.75" customHeight="1">
      <c r="A59" s="60"/>
      <c r="B59" s="63"/>
      <c r="C59" s="126"/>
      <c r="D59" s="126"/>
      <c r="E59" s="126"/>
      <c r="F59" s="126"/>
      <c r="G59" s="126"/>
      <c r="H59" s="126"/>
      <c r="I59" s="126"/>
      <c r="J59" s="126"/>
      <c r="K59" s="126"/>
      <c r="L59" s="126"/>
      <c r="M59" s="126"/>
      <c r="N59" s="126"/>
      <c r="O59" s="126"/>
      <c r="P59" s="126"/>
      <c r="Q59" s="126"/>
      <c r="R59" s="126"/>
      <c r="S59" s="126"/>
      <c r="T59" s="126"/>
      <c r="U59" s="126"/>
      <c r="V59" s="126"/>
      <c r="W59" s="126"/>
      <c r="X59" s="126"/>
      <c r="Y59" s="126"/>
      <c r="Z59" s="126"/>
      <c r="AA59" s="126"/>
      <c r="AB59" s="126"/>
      <c r="AC59" s="126"/>
      <c r="AD59" s="126"/>
      <c r="AE59" s="126"/>
      <c r="AF59" s="126"/>
      <c r="AG59" s="126"/>
      <c r="AH59" s="95"/>
    </row>
    <row r="60" spans="1:34" s="24" customFormat="1" ht="15" customHeight="1">
      <c r="A60" s="127"/>
      <c r="B60" s="1094" t="s">
        <v>289</v>
      </c>
      <c r="C60" s="1095"/>
      <c r="D60" s="1095"/>
      <c r="E60" s="1095"/>
      <c r="F60" s="1095"/>
      <c r="G60" s="1095"/>
      <c r="H60" s="1095"/>
      <c r="I60" s="1095"/>
      <c r="J60" s="1095"/>
      <c r="K60" s="1095"/>
      <c r="L60" s="1095"/>
      <c r="M60" s="1095"/>
      <c r="N60" s="1095"/>
      <c r="O60" s="1095"/>
      <c r="P60" s="1095"/>
      <c r="Q60" s="1095"/>
      <c r="R60" s="107"/>
      <c r="S60" s="128" t="s">
        <v>288</v>
      </c>
      <c r="T60" s="107"/>
      <c r="U60" s="107"/>
      <c r="V60" s="107"/>
      <c r="W60" s="107"/>
      <c r="X60" s="107"/>
      <c r="Y60" s="107"/>
      <c r="Z60" s="107"/>
      <c r="AA60" s="107"/>
      <c r="AB60" s="107"/>
      <c r="AC60" s="107"/>
      <c r="AD60" s="107"/>
      <c r="AE60" s="107"/>
      <c r="AF60" s="107"/>
      <c r="AG60" s="107"/>
      <c r="AH60" s="102"/>
    </row>
    <row r="61" spans="1:34" s="24" customFormat="1" ht="14.25" customHeight="1">
      <c r="A61" s="127"/>
      <c r="B61" s="129" t="s">
        <v>287</v>
      </c>
      <c r="C61" s="107"/>
      <c r="D61" s="107"/>
      <c r="E61" s="107"/>
      <c r="F61" s="107"/>
      <c r="G61" s="107"/>
      <c r="H61" s="107"/>
      <c r="I61" s="107"/>
      <c r="J61" s="107"/>
      <c r="K61" s="107"/>
      <c r="L61" s="107"/>
      <c r="M61" s="62"/>
      <c r="N61" s="107"/>
      <c r="O61" s="107"/>
      <c r="P61" s="107"/>
      <c r="Q61" s="107"/>
      <c r="R61" s="107"/>
      <c r="S61" s="126" t="s">
        <v>286</v>
      </c>
      <c r="T61" s="107"/>
      <c r="U61" s="62"/>
      <c r="V61" s="107"/>
      <c r="W61" s="107"/>
      <c r="X61" s="107"/>
      <c r="Y61" s="107"/>
      <c r="Z61" s="107"/>
      <c r="AA61" s="107"/>
      <c r="AB61" s="107"/>
      <c r="AC61" s="107"/>
      <c r="AD61" s="107"/>
      <c r="AE61" s="107"/>
      <c r="AF61" s="107"/>
      <c r="AG61" s="107"/>
      <c r="AH61" s="102"/>
    </row>
    <row r="62" spans="1:34" s="24" customFormat="1" ht="12.75" customHeight="1">
      <c r="A62" s="127"/>
      <c r="B62" s="62"/>
      <c r="C62" s="107"/>
      <c r="D62" s="107"/>
      <c r="E62" s="107"/>
      <c r="F62" s="107"/>
      <c r="G62" s="107"/>
      <c r="H62" s="107"/>
      <c r="I62" s="107"/>
      <c r="J62" s="107"/>
      <c r="K62" s="107"/>
      <c r="L62" s="107"/>
      <c r="M62" s="62"/>
      <c r="N62" s="107"/>
      <c r="O62" s="107"/>
      <c r="P62" s="107"/>
      <c r="Q62" s="107"/>
      <c r="R62" s="107"/>
      <c r="S62" s="107"/>
      <c r="T62" s="107"/>
      <c r="U62" s="107"/>
      <c r="V62" s="126"/>
      <c r="W62" s="107"/>
      <c r="X62" s="107"/>
      <c r="Y62" s="107"/>
      <c r="Z62" s="107"/>
      <c r="AA62" s="107"/>
      <c r="AB62" s="107"/>
      <c r="AC62" s="107"/>
      <c r="AD62" s="107"/>
      <c r="AE62" s="107"/>
      <c r="AF62" s="107"/>
      <c r="AG62" s="107"/>
      <c r="AH62" s="102"/>
    </row>
    <row r="63" spans="1:34" s="24" customFormat="1" ht="15.75" customHeight="1">
      <c r="A63" s="60"/>
      <c r="B63" s="107"/>
      <c r="C63" s="107"/>
      <c r="D63" s="107"/>
      <c r="E63" s="107"/>
      <c r="F63" s="107"/>
      <c r="G63" s="107"/>
      <c r="H63" s="107"/>
      <c r="I63" s="107"/>
      <c r="J63" s="107"/>
      <c r="K63" s="107"/>
      <c r="L63" s="107"/>
      <c r="M63" s="107"/>
      <c r="N63" s="107"/>
      <c r="O63" s="107"/>
      <c r="P63" s="107"/>
      <c r="Q63" s="107"/>
      <c r="R63" s="107"/>
      <c r="S63" s="107"/>
      <c r="T63" s="107"/>
      <c r="U63" s="104"/>
      <c r="V63" s="104"/>
      <c r="W63" s="104"/>
      <c r="X63" s="104"/>
      <c r="Y63" s="63" t="s">
        <v>51</v>
      </c>
      <c r="Z63" s="63"/>
      <c r="AA63" s="107"/>
      <c r="AB63" s="63"/>
      <c r="AC63" s="63" t="s">
        <v>50</v>
      </c>
      <c r="AD63" s="107"/>
      <c r="AE63" s="63"/>
      <c r="AF63" s="63"/>
      <c r="AG63" s="63" t="s">
        <v>49</v>
      </c>
      <c r="AH63" s="95"/>
    </row>
    <row r="64" spans="1:34" s="24" customFormat="1" ht="15.75" customHeight="1" thickBot="1">
      <c r="A64" s="60"/>
      <c r="B64" s="130"/>
      <c r="C64" s="130"/>
      <c r="D64" s="130"/>
      <c r="E64" s="130"/>
      <c r="F64" s="130"/>
      <c r="G64" s="130"/>
      <c r="H64" s="130"/>
      <c r="I64" s="130"/>
      <c r="J64" s="130"/>
      <c r="K64" s="130"/>
      <c r="L64" s="130"/>
      <c r="M64" s="130"/>
      <c r="N64" s="130"/>
      <c r="O64" s="130"/>
      <c r="P64" s="130"/>
      <c r="Q64" s="130"/>
      <c r="R64" s="130"/>
      <c r="S64" s="130"/>
      <c r="T64" s="130"/>
      <c r="U64" s="130"/>
      <c r="V64" s="130"/>
      <c r="W64" s="130"/>
      <c r="X64" s="130"/>
      <c r="Y64" s="131" t="s">
        <v>1</v>
      </c>
      <c r="Z64" s="130"/>
      <c r="AA64" s="132"/>
      <c r="AB64" s="130"/>
      <c r="AC64" s="131" t="s">
        <v>2</v>
      </c>
      <c r="AD64" s="132"/>
      <c r="AE64" s="130"/>
      <c r="AF64" s="130"/>
      <c r="AG64" s="131" t="s">
        <v>3</v>
      </c>
      <c r="AH64" s="95"/>
    </row>
    <row r="65" spans="1:34" s="24" customFormat="1" ht="12.75" customHeight="1" thickTop="1">
      <c r="A65" s="60"/>
      <c r="B65" s="62"/>
      <c r="C65" s="62"/>
      <c r="D65" s="62"/>
      <c r="E65" s="62"/>
      <c r="F65" s="62"/>
      <c r="G65" s="62"/>
      <c r="H65" s="62"/>
      <c r="I65" s="62"/>
      <c r="J65" s="62"/>
      <c r="K65" s="62"/>
      <c r="L65" s="62"/>
      <c r="M65" s="62"/>
      <c r="N65" s="62"/>
      <c r="O65" s="62"/>
      <c r="P65" s="62"/>
      <c r="Q65" s="62"/>
      <c r="R65" s="62"/>
      <c r="S65" s="62"/>
      <c r="T65" s="62"/>
      <c r="U65" s="62"/>
      <c r="V65" s="62"/>
      <c r="W65" s="62"/>
      <c r="X65" s="62"/>
      <c r="Y65" s="62"/>
      <c r="Z65" s="62"/>
      <c r="AA65" s="62"/>
      <c r="AB65" s="62"/>
      <c r="AC65" s="62"/>
      <c r="AD65" s="65"/>
      <c r="AE65" s="62"/>
      <c r="AF65" s="62"/>
      <c r="AG65" s="62"/>
      <c r="AH65" s="95"/>
    </row>
    <row r="66" spans="1:34" s="24" customFormat="1" ht="13.5" customHeight="1">
      <c r="A66" s="1085" t="s">
        <v>285</v>
      </c>
      <c r="B66" s="1086"/>
      <c r="C66" s="1086"/>
      <c r="D66" s="1087" t="s">
        <v>284</v>
      </c>
      <c r="E66" s="1087"/>
      <c r="F66" s="1087"/>
      <c r="G66" s="1087"/>
      <c r="H66" s="1087"/>
      <c r="I66" s="1087"/>
      <c r="J66" s="1087"/>
      <c r="K66" s="1087"/>
      <c r="L66" s="1087"/>
      <c r="M66" s="1087"/>
      <c r="N66" s="1087"/>
      <c r="O66" s="1087"/>
      <c r="P66" s="1087"/>
      <c r="Q66" s="1087"/>
      <c r="R66" s="1087"/>
      <c r="S66" s="1087"/>
      <c r="T66" s="1087"/>
      <c r="U66" s="1087"/>
      <c r="V66" s="1087"/>
      <c r="W66" s="1087"/>
      <c r="X66" s="1087"/>
      <c r="Y66" s="1087"/>
      <c r="Z66" s="1087"/>
      <c r="AA66" s="1087"/>
      <c r="AB66" s="1087"/>
      <c r="AC66" s="1087"/>
      <c r="AD66" s="1087"/>
      <c r="AE66" s="1087"/>
      <c r="AF66" s="1087"/>
      <c r="AG66" s="1087"/>
      <c r="AH66" s="1088"/>
    </row>
    <row r="67" spans="1:34" s="24" customFormat="1" ht="13.5" customHeight="1">
      <c r="A67" s="133"/>
      <c r="B67" s="134"/>
      <c r="C67" s="134"/>
      <c r="D67" s="3" t="s">
        <v>504</v>
      </c>
      <c r="E67" s="135"/>
      <c r="F67" s="135"/>
      <c r="G67" s="135"/>
      <c r="H67" s="135"/>
      <c r="I67" s="135"/>
      <c r="J67" s="135"/>
      <c r="K67" s="135"/>
      <c r="L67" s="135"/>
      <c r="M67" s="135"/>
      <c r="N67" s="135"/>
      <c r="O67" s="135"/>
      <c r="P67" s="135"/>
      <c r="Q67" s="135"/>
      <c r="R67" s="135"/>
      <c r="S67" s="135"/>
      <c r="T67" s="135"/>
      <c r="U67" s="136"/>
      <c r="V67" s="135"/>
      <c r="W67" s="135"/>
      <c r="X67" s="135"/>
      <c r="Y67" s="135"/>
      <c r="Z67" s="135"/>
      <c r="AA67" s="135"/>
      <c r="AB67" s="135"/>
      <c r="AC67" s="135"/>
      <c r="AD67" s="135"/>
      <c r="AE67" s="135"/>
      <c r="AF67" s="135"/>
      <c r="AG67" s="135"/>
      <c r="AH67" s="137"/>
    </row>
    <row r="68" spans="1:34" s="24" customFormat="1" ht="12.75" customHeight="1">
      <c r="A68" s="1089" t="s">
        <v>283</v>
      </c>
      <c r="B68" s="1090"/>
      <c r="C68" s="1090"/>
      <c r="D68" s="1035" t="s">
        <v>282</v>
      </c>
      <c r="E68" s="1035"/>
      <c r="F68" s="1035"/>
      <c r="G68" s="1035"/>
      <c r="H68" s="1035"/>
      <c r="I68" s="1035"/>
      <c r="J68" s="1035"/>
      <c r="K68" s="1035"/>
      <c r="L68" s="1035"/>
      <c r="M68" s="1035"/>
      <c r="N68" s="1035"/>
      <c r="O68" s="1035"/>
      <c r="P68" s="1035"/>
      <c r="Q68" s="1035"/>
      <c r="R68" s="1035"/>
      <c r="S68" s="1035"/>
      <c r="T68" s="1035"/>
      <c r="U68" s="1035"/>
      <c r="V68" s="1035"/>
      <c r="W68" s="1035"/>
      <c r="X68" s="1035"/>
      <c r="Y68" s="1035"/>
      <c r="Z68" s="1035"/>
      <c r="AA68" s="1035"/>
      <c r="AB68" s="1035"/>
      <c r="AC68" s="1035"/>
      <c r="AD68" s="1035"/>
      <c r="AE68" s="1035"/>
      <c r="AF68" s="1035"/>
      <c r="AG68" s="1035"/>
      <c r="AH68" s="1091"/>
    </row>
    <row r="69" spans="1:34" s="24" customFormat="1" ht="12.75" customHeight="1">
      <c r="A69" s="138"/>
      <c r="B69" s="111"/>
      <c r="C69" s="139"/>
      <c r="D69" s="1035"/>
      <c r="E69" s="1035"/>
      <c r="F69" s="1035"/>
      <c r="G69" s="1035"/>
      <c r="H69" s="1035"/>
      <c r="I69" s="1035"/>
      <c r="J69" s="1035"/>
      <c r="K69" s="1035"/>
      <c r="L69" s="1035"/>
      <c r="M69" s="1035"/>
      <c r="N69" s="1035"/>
      <c r="O69" s="1035"/>
      <c r="P69" s="1035"/>
      <c r="Q69" s="1035"/>
      <c r="R69" s="1035"/>
      <c r="S69" s="1035"/>
      <c r="T69" s="1035"/>
      <c r="U69" s="1035"/>
      <c r="V69" s="1035"/>
      <c r="W69" s="1035"/>
      <c r="X69" s="1035"/>
      <c r="Y69" s="1035"/>
      <c r="Z69" s="1035"/>
      <c r="AA69" s="1035"/>
      <c r="AB69" s="1035"/>
      <c r="AC69" s="1035"/>
      <c r="AD69" s="1035"/>
      <c r="AE69" s="1035"/>
      <c r="AF69" s="1035"/>
      <c r="AG69" s="1035"/>
      <c r="AH69" s="1091"/>
    </row>
    <row r="70" spans="1:34" s="24" customFormat="1" ht="13" customHeight="1">
      <c r="A70" s="140"/>
      <c r="B70" s="141"/>
      <c r="C70" s="141"/>
      <c r="D70" s="2" t="s">
        <v>503</v>
      </c>
      <c r="E70" s="142"/>
      <c r="F70" s="142"/>
      <c r="G70" s="142"/>
      <c r="H70" s="142"/>
      <c r="I70" s="142"/>
      <c r="J70" s="142"/>
      <c r="K70" s="142"/>
      <c r="L70" s="142"/>
      <c r="M70" s="142"/>
      <c r="N70" s="142"/>
      <c r="O70" s="142"/>
      <c r="P70" s="142"/>
      <c r="Q70" s="142"/>
      <c r="R70" s="142"/>
      <c r="S70" s="142"/>
      <c r="T70" s="142"/>
      <c r="U70" s="142"/>
      <c r="V70" s="142"/>
      <c r="W70" s="142"/>
      <c r="X70" s="142"/>
      <c r="Y70" s="142"/>
      <c r="Z70" s="142"/>
      <c r="AA70" s="142"/>
      <c r="AB70" s="142"/>
      <c r="AC70" s="142"/>
      <c r="AD70" s="142"/>
      <c r="AE70" s="142"/>
      <c r="AF70" s="142"/>
      <c r="AG70" s="142"/>
      <c r="AH70" s="143"/>
    </row>
    <row r="71" spans="1:34" s="24" customFormat="1" ht="3" customHeight="1">
      <c r="A71" s="14"/>
      <c r="B71" s="28"/>
      <c r="C71" s="28"/>
      <c r="D71" s="28"/>
      <c r="E71" s="28"/>
      <c r="F71" s="28"/>
      <c r="G71" s="28"/>
      <c r="H71" s="28"/>
      <c r="I71" s="28"/>
      <c r="J71" s="28"/>
      <c r="K71" s="28"/>
      <c r="L71" s="28"/>
      <c r="M71" s="28"/>
      <c r="N71" s="28"/>
      <c r="O71" s="28"/>
      <c r="P71" s="28"/>
      <c r="Q71" s="28"/>
      <c r="R71" s="28"/>
      <c r="S71" s="28"/>
      <c r="T71" s="28"/>
      <c r="U71" s="28"/>
      <c r="V71" s="28"/>
      <c r="W71" s="28"/>
      <c r="X71" s="28"/>
      <c r="Y71" s="28"/>
      <c r="Z71" s="28"/>
      <c r="AA71" s="28"/>
      <c r="AB71" s="28"/>
      <c r="AC71" s="28"/>
      <c r="AD71" s="28"/>
      <c r="AE71" s="28"/>
      <c r="AF71" s="28"/>
      <c r="AG71" s="28"/>
      <c r="AH71" s="29"/>
    </row>
    <row r="72" spans="1:34" s="24" customFormat="1" ht="14">
      <c r="A72" s="18" t="s">
        <v>281</v>
      </c>
      <c r="B72" s="28"/>
      <c r="C72" s="28"/>
      <c r="D72" s="28"/>
      <c r="E72" s="8" t="s">
        <v>280</v>
      </c>
      <c r="F72" s="28"/>
      <c r="G72" s="28"/>
      <c r="H72" s="28"/>
      <c r="I72" s="28"/>
      <c r="J72" s="28"/>
      <c r="K72" s="28"/>
      <c r="L72" s="28"/>
      <c r="M72" s="28"/>
      <c r="N72" s="28"/>
      <c r="O72" s="28"/>
      <c r="P72" s="28"/>
      <c r="Q72" s="28"/>
      <c r="R72" s="28"/>
      <c r="S72" s="28"/>
      <c r="T72" s="28"/>
      <c r="U72" s="28"/>
      <c r="V72" s="28"/>
      <c r="W72" s="28"/>
      <c r="X72" s="28"/>
      <c r="Y72" s="28"/>
      <c r="Z72" s="28"/>
      <c r="AA72" s="28"/>
      <c r="AB72" s="28"/>
      <c r="AC72" s="28"/>
      <c r="AD72" s="28"/>
      <c r="AE72" s="28"/>
      <c r="AF72" s="28"/>
      <c r="AG72" s="28"/>
      <c r="AH72" s="29"/>
    </row>
    <row r="73" spans="1:34" s="24" customFormat="1" ht="2.25" customHeight="1">
      <c r="A73" s="18"/>
      <c r="C73" s="28"/>
      <c r="D73" s="28"/>
      <c r="E73" s="28"/>
      <c r="F73" s="28"/>
      <c r="G73" s="28"/>
      <c r="H73" s="28"/>
      <c r="I73" s="28"/>
      <c r="J73" s="28"/>
      <c r="K73" s="28"/>
      <c r="L73" s="28"/>
      <c r="M73" s="28"/>
      <c r="N73" s="28"/>
      <c r="O73" s="28"/>
      <c r="P73" s="28"/>
      <c r="Q73" s="28"/>
      <c r="R73" s="28"/>
      <c r="S73" s="28"/>
      <c r="T73" s="28"/>
      <c r="U73" s="28"/>
      <c r="V73" s="28"/>
      <c r="W73" s="28"/>
      <c r="X73" s="28"/>
      <c r="Y73" s="28"/>
      <c r="Z73" s="28"/>
      <c r="AA73" s="28"/>
      <c r="AB73" s="28"/>
      <c r="AC73" s="28"/>
      <c r="AD73" s="28"/>
      <c r="AE73" s="28"/>
      <c r="AF73" s="28"/>
      <c r="AG73" s="28"/>
      <c r="AH73" s="29"/>
    </row>
    <row r="74" spans="1:34" s="24" customFormat="1" ht="12.75" customHeight="1">
      <c r="A74" s="18"/>
      <c r="B74" s="28" t="s">
        <v>279</v>
      </c>
      <c r="C74" s="28"/>
      <c r="D74" s="28"/>
      <c r="E74" s="1092"/>
      <c r="F74" s="1092"/>
      <c r="G74" s="1092"/>
      <c r="H74" s="1092"/>
      <c r="I74" s="1092"/>
      <c r="J74" s="1092"/>
      <c r="K74" s="1092"/>
      <c r="L74" s="1092"/>
      <c r="M74" s="28"/>
      <c r="N74" s="28" t="s">
        <v>278</v>
      </c>
      <c r="O74" s="28"/>
      <c r="P74" s="28"/>
      <c r="Q74" s="28"/>
      <c r="R74" s="1083"/>
      <c r="S74" s="1083"/>
      <c r="T74" s="1083"/>
      <c r="U74" s="1083"/>
      <c r="V74" s="1083"/>
      <c r="W74" s="1083"/>
      <c r="X74" s="1083"/>
      <c r="Y74" s="1083"/>
      <c r="Z74" s="1083"/>
      <c r="AA74" s="1083"/>
      <c r="AB74" s="1083"/>
      <c r="AC74" s="1083"/>
      <c r="AD74" s="1083"/>
      <c r="AE74" s="1083"/>
      <c r="AF74" s="1083"/>
      <c r="AG74" s="1083"/>
      <c r="AH74" s="29"/>
    </row>
    <row r="75" spans="1:34" s="24" customFormat="1" ht="12" customHeight="1">
      <c r="A75" s="18"/>
      <c r="B75" s="28"/>
      <c r="C75" s="8" t="s">
        <v>31</v>
      </c>
      <c r="D75" s="28"/>
      <c r="E75" s="1093"/>
      <c r="F75" s="1093"/>
      <c r="G75" s="1093"/>
      <c r="H75" s="1093"/>
      <c r="I75" s="1093"/>
      <c r="J75" s="1093"/>
      <c r="K75" s="1093"/>
      <c r="L75" s="1093"/>
      <c r="M75" s="28"/>
      <c r="N75" s="28"/>
      <c r="O75" s="8" t="s">
        <v>199</v>
      </c>
      <c r="P75" s="28"/>
      <c r="Q75" s="28"/>
      <c r="R75" s="1084"/>
      <c r="S75" s="1084"/>
      <c r="T75" s="1084"/>
      <c r="U75" s="1084"/>
      <c r="V75" s="1084"/>
      <c r="W75" s="1084"/>
      <c r="X75" s="1084"/>
      <c r="Y75" s="1084"/>
      <c r="Z75" s="1084"/>
      <c r="AA75" s="1084"/>
      <c r="AB75" s="1084"/>
      <c r="AC75" s="1084"/>
      <c r="AD75" s="1084"/>
      <c r="AE75" s="1084"/>
      <c r="AF75" s="1084"/>
      <c r="AG75" s="1084"/>
      <c r="AH75" s="29"/>
    </row>
    <row r="76" spans="1:34" s="24" customFormat="1" ht="2.25" customHeight="1">
      <c r="A76" s="18"/>
      <c r="B76" s="28"/>
      <c r="C76" s="8"/>
      <c r="D76" s="28"/>
      <c r="E76" s="28"/>
      <c r="F76" s="28"/>
      <c r="G76" s="28"/>
      <c r="H76" s="28"/>
      <c r="I76" s="28"/>
      <c r="J76" s="28"/>
      <c r="K76" s="28"/>
      <c r="L76" s="28"/>
      <c r="M76" s="28"/>
      <c r="N76" s="28"/>
      <c r="O76" s="8"/>
      <c r="P76" s="28"/>
      <c r="Q76" s="28"/>
      <c r="R76" s="28"/>
      <c r="S76" s="28"/>
      <c r="T76" s="28"/>
      <c r="U76" s="28"/>
      <c r="V76" s="28"/>
      <c r="W76" s="28"/>
      <c r="X76" s="28"/>
      <c r="Y76" s="28"/>
      <c r="Z76" s="28"/>
      <c r="AA76" s="28"/>
      <c r="AB76" s="28"/>
      <c r="AC76" s="28"/>
      <c r="AD76" s="28"/>
      <c r="AE76" s="28"/>
      <c r="AF76" s="28"/>
      <c r="AG76" s="28"/>
      <c r="AH76" s="29"/>
    </row>
    <row r="77" spans="1:34" s="24" customFormat="1" ht="12.75" customHeight="1">
      <c r="A77" s="18"/>
      <c r="B77" s="28" t="s">
        <v>277</v>
      </c>
      <c r="C77" s="28"/>
      <c r="D77" s="28"/>
      <c r="E77" s="28"/>
      <c r="F77" s="28"/>
      <c r="G77" s="28"/>
      <c r="H77" s="8" t="s">
        <v>276</v>
      </c>
      <c r="I77" s="28"/>
      <c r="J77" s="28"/>
      <c r="K77" s="28"/>
      <c r="L77" s="28"/>
      <c r="M77" s="28"/>
      <c r="N77" s="28"/>
      <c r="O77" s="28"/>
      <c r="P77" s="28"/>
      <c r="Q77" s="28"/>
      <c r="R77" s="28"/>
      <c r="S77" s="28"/>
      <c r="T77" s="28"/>
      <c r="U77" s="28"/>
      <c r="V77" s="28"/>
      <c r="W77" s="35" t="s">
        <v>159</v>
      </c>
      <c r="X77" s="35"/>
      <c r="Y77" s="35"/>
      <c r="Z77" s="28"/>
      <c r="AA77" s="8" t="s">
        <v>157</v>
      </c>
      <c r="AB77" s="28"/>
      <c r="AC77" s="28"/>
      <c r="AD77" s="28"/>
      <c r="AE77" s="28"/>
      <c r="AF77" s="28"/>
      <c r="AG77" s="28"/>
      <c r="AH77" s="29"/>
    </row>
    <row r="78" spans="1:34" s="24" customFormat="1" ht="12.75" customHeight="1">
      <c r="A78" s="18"/>
      <c r="B78" s="28"/>
      <c r="C78" s="1083"/>
      <c r="D78" s="1083"/>
      <c r="E78" s="1083"/>
      <c r="F78" s="1083"/>
      <c r="G78" s="1083"/>
      <c r="H78" s="1083"/>
      <c r="I78" s="1083"/>
      <c r="J78" s="1083"/>
      <c r="K78" s="1083"/>
      <c r="L78" s="1083"/>
      <c r="M78" s="1083"/>
      <c r="N78" s="1083"/>
      <c r="O78" s="1083"/>
      <c r="P78" s="1083"/>
      <c r="Q78" s="1083"/>
      <c r="R78" s="1083"/>
      <c r="S78" s="1083"/>
      <c r="T78" s="1083"/>
      <c r="U78" s="1083"/>
      <c r="V78" s="28"/>
      <c r="W78" s="996"/>
      <c r="X78" s="996"/>
      <c r="Y78" s="996"/>
      <c r="Z78" s="996"/>
      <c r="AA78" s="996"/>
      <c r="AB78" s="996"/>
      <c r="AC78" s="996"/>
      <c r="AD78" s="996"/>
      <c r="AE78" s="996"/>
      <c r="AF78" s="996"/>
      <c r="AG78" s="996"/>
      <c r="AH78" s="29"/>
    </row>
    <row r="79" spans="1:34" s="24" customFormat="1" ht="14">
      <c r="A79" s="18"/>
      <c r="B79" s="28"/>
      <c r="C79" s="1084"/>
      <c r="D79" s="1084"/>
      <c r="E79" s="1084"/>
      <c r="F79" s="1084"/>
      <c r="G79" s="1084"/>
      <c r="H79" s="1084"/>
      <c r="I79" s="1084"/>
      <c r="J79" s="1084"/>
      <c r="K79" s="1084"/>
      <c r="L79" s="1084"/>
      <c r="M79" s="1084"/>
      <c r="N79" s="1084"/>
      <c r="O79" s="1084"/>
      <c r="P79" s="1084"/>
      <c r="Q79" s="1084"/>
      <c r="R79" s="1084"/>
      <c r="S79" s="1084"/>
      <c r="T79" s="1084"/>
      <c r="U79" s="1084"/>
      <c r="V79" s="28"/>
      <c r="W79" s="997"/>
      <c r="X79" s="997"/>
      <c r="Y79" s="997"/>
      <c r="Z79" s="997"/>
      <c r="AA79" s="997"/>
      <c r="AB79" s="997"/>
      <c r="AC79" s="997"/>
      <c r="AD79" s="997"/>
      <c r="AE79" s="997"/>
      <c r="AF79" s="997"/>
      <c r="AG79" s="997"/>
      <c r="AH79" s="29"/>
    </row>
    <row r="80" spans="1:34" s="24" customFormat="1" ht="6.75" customHeight="1">
      <c r="A80" s="144"/>
      <c r="B80" s="145"/>
      <c r="C80" s="145"/>
      <c r="D80" s="145"/>
      <c r="E80" s="145"/>
      <c r="F80" s="145"/>
      <c r="G80" s="145"/>
      <c r="H80" s="145"/>
      <c r="I80" s="145"/>
      <c r="J80" s="145"/>
      <c r="K80" s="145"/>
      <c r="L80" s="145"/>
      <c r="M80" s="145"/>
      <c r="N80" s="145"/>
      <c r="O80" s="145"/>
      <c r="P80" s="145"/>
      <c r="Q80" s="145"/>
      <c r="R80" s="145"/>
      <c r="S80" s="145"/>
      <c r="T80" s="145"/>
      <c r="U80" s="145"/>
      <c r="V80" s="145"/>
      <c r="W80" s="145"/>
      <c r="X80" s="145"/>
      <c r="Y80" s="145"/>
      <c r="Z80" s="145"/>
      <c r="AA80" s="145"/>
      <c r="AB80" s="145"/>
      <c r="AC80" s="145"/>
      <c r="AD80" s="145"/>
      <c r="AE80" s="145"/>
      <c r="AF80" s="145"/>
      <c r="AG80" s="145"/>
      <c r="AH80" s="87"/>
    </row>
    <row r="81" spans="1:34" s="24" customFormat="1" ht="13.5" customHeight="1">
      <c r="A81" s="122"/>
      <c r="B81" s="120"/>
      <c r="C81" s="120"/>
      <c r="D81" s="120"/>
      <c r="E81" s="120"/>
      <c r="F81" s="120"/>
      <c r="G81" s="120"/>
      <c r="H81" s="120"/>
      <c r="I81" s="120"/>
      <c r="J81" s="120"/>
      <c r="K81" s="120"/>
      <c r="L81" s="120"/>
      <c r="M81" s="120"/>
      <c r="N81" s="120"/>
      <c r="O81" s="120"/>
      <c r="P81" s="120"/>
      <c r="Q81" s="120"/>
      <c r="R81" s="120"/>
      <c r="S81" s="120"/>
      <c r="T81" s="120"/>
      <c r="U81" s="120"/>
      <c r="V81" s="120"/>
      <c r="W81" s="120"/>
      <c r="X81" s="120"/>
      <c r="Y81" s="120"/>
      <c r="Z81" s="120"/>
      <c r="AA81" s="120"/>
      <c r="AB81" s="120"/>
      <c r="AC81" s="120"/>
      <c r="AD81" s="120"/>
      <c r="AE81" s="120"/>
      <c r="AF81" s="120"/>
      <c r="AG81" s="120"/>
      <c r="AH81" s="123"/>
    </row>
    <row r="82" spans="1:34" s="24" customFormat="1" ht="13.5" customHeight="1">
      <c r="A82" s="18"/>
      <c r="B82" s="28"/>
      <c r="C82" s="28"/>
      <c r="D82" s="28"/>
      <c r="E82" s="28"/>
      <c r="F82" s="28"/>
      <c r="G82" s="28"/>
      <c r="H82" s="28"/>
      <c r="I82" s="28"/>
      <c r="J82" s="28"/>
      <c r="K82" s="28"/>
      <c r="L82" s="28"/>
      <c r="M82" s="28"/>
      <c r="N82" s="28"/>
      <c r="O82" s="28"/>
      <c r="P82" s="28"/>
      <c r="Q82" s="28"/>
      <c r="R82" s="28"/>
      <c r="S82" s="28"/>
      <c r="T82" s="28"/>
      <c r="U82" s="28"/>
      <c r="V82" s="28"/>
      <c r="W82" s="28"/>
      <c r="X82" s="28"/>
      <c r="Y82" s="28"/>
      <c r="Z82" s="28"/>
      <c r="AA82" s="28"/>
      <c r="AB82" s="28"/>
      <c r="AC82" s="28"/>
      <c r="AD82" s="28"/>
      <c r="AE82" s="28"/>
      <c r="AF82" s="28"/>
      <c r="AG82" s="28"/>
      <c r="AH82" s="29"/>
    </row>
    <row r="83" spans="1:34" s="24" customFormat="1" ht="13.5" customHeight="1">
      <c r="A83" s="18"/>
      <c r="B83" s="28"/>
      <c r="C83" s="28"/>
      <c r="D83" s="28"/>
      <c r="E83" s="28"/>
      <c r="F83" s="28"/>
      <c r="G83" s="28"/>
      <c r="H83" s="28"/>
      <c r="I83" s="28"/>
      <c r="J83" s="28"/>
      <c r="K83" s="28"/>
      <c r="L83" s="28"/>
      <c r="M83" s="28"/>
      <c r="N83" s="28"/>
      <c r="O83" s="28"/>
      <c r="P83" s="28"/>
      <c r="Q83" s="28"/>
      <c r="R83" s="28"/>
      <c r="S83" s="28"/>
      <c r="T83" s="28"/>
      <c r="U83" s="28"/>
      <c r="V83" s="28"/>
      <c r="W83" s="28"/>
      <c r="X83" s="28"/>
      <c r="Y83" s="28"/>
      <c r="Z83" s="28"/>
      <c r="AA83" s="28"/>
      <c r="AB83" s="28"/>
      <c r="AC83" s="28"/>
      <c r="AD83" s="28"/>
      <c r="AE83" s="28"/>
      <c r="AF83" s="28"/>
      <c r="AG83" s="28"/>
      <c r="AH83" s="29"/>
    </row>
    <row r="84" spans="1:34" s="24" customFormat="1" ht="13.5" customHeight="1">
      <c r="A84" s="144"/>
      <c r="B84" s="145"/>
      <c r="C84" s="145"/>
      <c r="D84" s="145"/>
      <c r="E84" s="145"/>
      <c r="F84" s="145"/>
      <c r="G84" s="145"/>
      <c r="H84" s="145"/>
      <c r="I84" s="145"/>
      <c r="J84" s="145"/>
      <c r="K84" s="145"/>
      <c r="L84" s="145"/>
      <c r="M84" s="145"/>
      <c r="N84" s="145"/>
      <c r="O84" s="145"/>
      <c r="P84" s="145"/>
      <c r="Q84" s="145"/>
      <c r="R84" s="145"/>
      <c r="S84" s="145"/>
      <c r="T84" s="145"/>
      <c r="U84" s="145"/>
      <c r="V84" s="145"/>
      <c r="W84" s="145"/>
      <c r="X84" s="145"/>
      <c r="Y84" s="145"/>
      <c r="Z84" s="145"/>
      <c r="AA84" s="145"/>
      <c r="AB84" s="145"/>
      <c r="AC84" s="145"/>
      <c r="AD84" s="145"/>
      <c r="AE84" s="145"/>
      <c r="AF84" s="145"/>
      <c r="AG84" s="145"/>
      <c r="AH84" s="87"/>
    </row>
    <row r="85" spans="1:34" ht="13.5" customHeight="1"/>
    <row r="86" spans="1:34" ht="13.5" customHeight="1"/>
    <row r="87" spans="1:34" ht="13.5" customHeight="1"/>
    <row r="88" spans="1:34" ht="13.5" customHeight="1"/>
    <row r="89" spans="1:34" ht="13.5" customHeight="1"/>
    <row r="90" spans="1:34" ht="13.5" customHeight="1"/>
  </sheetData>
  <sheetProtection algorithmName="SHA-512" hashValue="jC6Ft2NWPR2C+nZ/NB3CDjVXEF8RJUDPRn7wILQ2Q+rQTinkjHp+2b4W+iTsKVYwT4VcPKAKkV1rGVYCUWm1wA==" saltValue="tReOdQ5P7Dfwd9Ty3nkvvw==" spinCount="100000" sheet="1" formatCells="0" selectLockedCells="1"/>
  <mergeCells count="26">
    <mergeCell ref="W16:AB17"/>
    <mergeCell ref="C20:AH20"/>
    <mergeCell ref="D25:N25"/>
    <mergeCell ref="O25:U26"/>
    <mergeCell ref="AA25:AF26"/>
    <mergeCell ref="D26:N27"/>
    <mergeCell ref="B60:Q60"/>
    <mergeCell ref="Q34:AF35"/>
    <mergeCell ref="F39:P40"/>
    <mergeCell ref="AA39:AG40"/>
    <mergeCell ref="F42:AG43"/>
    <mergeCell ref="G45:P46"/>
    <mergeCell ref="X45:AG46"/>
    <mergeCell ref="F51:P52"/>
    <mergeCell ref="AA51:AG52"/>
    <mergeCell ref="F54:AG55"/>
    <mergeCell ref="G57:P58"/>
    <mergeCell ref="X57:AG58"/>
    <mergeCell ref="C78:U79"/>
    <mergeCell ref="W78:AG79"/>
    <mergeCell ref="A66:C66"/>
    <mergeCell ref="D66:AH66"/>
    <mergeCell ref="A68:C68"/>
    <mergeCell ref="D68:AH69"/>
    <mergeCell ref="E74:L75"/>
    <mergeCell ref="R74:AG75"/>
  </mergeCells>
  <phoneticPr fontId="3"/>
  <dataValidations count="1">
    <dataValidation type="list" allowBlank="1" showInputMessage="1" showErrorMessage="1" sqref="S16 B31 B34 M34 M31 W25 C25 P22 I22 C22 L13 C16 C13 C10 I10 S10 AA10 AA7 W7 S7 O7 L7 I7 F7 C7" xr:uid="{93B62C1F-5D35-4295-BBBB-CF549E007F69}">
      <formula1>"□,■"</formula1>
    </dataValidation>
  </dataValidations>
  <printOptions horizontalCentered="1"/>
  <pageMargins left="0.23622047244094491" right="0.23622047244094491" top="0.15748031496062992" bottom="0.15748031496062992" header="0.31496062992125984" footer="0.31496062992125984"/>
  <pageSetup paperSize="9" scale="96" orientation="portrait" r:id="rId1"/>
  <headerFooter alignWithMargins="0"/>
  <legacy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ED861D2-F537-4403-9FD7-4FC6F88029B4}">
  <sheetPr>
    <pageSetUpPr fitToPage="1"/>
  </sheetPr>
  <dimension ref="A1:AJ73"/>
  <sheetViews>
    <sheetView view="pageBreakPreview" topLeftCell="A40" zoomScale="108" zoomScaleNormal="75" zoomScaleSheetLayoutView="108" workbookViewId="0">
      <selection activeCell="G14" sqref="G14:Q15"/>
    </sheetView>
  </sheetViews>
  <sheetFormatPr defaultColWidth="2.6328125" defaultRowHeight="12" customHeight="1"/>
  <cols>
    <col min="1" max="16384" width="2.6328125" style="5"/>
  </cols>
  <sheetData>
    <row r="1" spans="1:36" customFormat="1" ht="13.4" customHeight="1">
      <c r="A1" t="s">
        <v>401</v>
      </c>
      <c r="Z1" s="5" t="s">
        <v>274</v>
      </c>
    </row>
    <row r="2" spans="1:36" ht="13.4" customHeight="1">
      <c r="A2" s="8" t="s">
        <v>400</v>
      </c>
      <c r="J2" s="8"/>
      <c r="Z2" s="8" t="s">
        <v>272</v>
      </c>
    </row>
    <row r="3" spans="1:36" ht="3" customHeight="1">
      <c r="A3" s="303"/>
      <c r="B3" s="304"/>
      <c r="C3" s="304"/>
      <c r="D3" s="304"/>
      <c r="E3" s="304"/>
      <c r="F3" s="304"/>
      <c r="G3" s="304"/>
      <c r="H3" s="304"/>
      <c r="I3" s="304"/>
      <c r="J3" s="304"/>
      <c r="K3" s="304"/>
      <c r="L3" s="304"/>
      <c r="M3" s="304"/>
      <c r="N3" s="304"/>
      <c r="O3" s="304"/>
      <c r="P3" s="304"/>
      <c r="Q3" s="304"/>
      <c r="R3" s="304"/>
      <c r="S3" s="304"/>
      <c r="T3" s="304"/>
      <c r="U3" s="304"/>
      <c r="V3" s="304"/>
      <c r="W3" s="304"/>
      <c r="X3" s="304"/>
      <c r="Y3" s="304"/>
      <c r="Z3" s="304"/>
      <c r="AA3" s="304"/>
      <c r="AB3" s="304"/>
      <c r="AC3" s="304"/>
      <c r="AD3" s="304"/>
      <c r="AE3" s="304"/>
      <c r="AF3" s="304"/>
      <c r="AG3" s="304"/>
      <c r="AH3" s="304"/>
      <c r="AI3" s="304"/>
      <c r="AJ3" s="305"/>
    </row>
    <row r="4" spans="1:36" s="24" customFormat="1" ht="13.4" customHeight="1">
      <c r="A4" s="18" t="s">
        <v>399</v>
      </c>
      <c r="L4" s="1133" t="str">
        <f>'1 申請人'!G20&amp;""</f>
        <v/>
      </c>
      <c r="M4" s="1133"/>
      <c r="N4" s="1133"/>
      <c r="O4" s="1133"/>
      <c r="P4" s="1133"/>
      <c r="Q4" s="1133"/>
      <c r="R4" s="1133"/>
      <c r="S4" s="1133"/>
      <c r="T4" s="1133"/>
      <c r="U4" s="1133"/>
      <c r="V4" s="1133"/>
      <c r="W4" s="1133"/>
      <c r="X4" s="1133"/>
      <c r="Y4" s="1133"/>
      <c r="Z4" s="1133"/>
      <c r="AA4" s="1133"/>
      <c r="AB4" s="1133"/>
      <c r="AC4" s="1133"/>
      <c r="AD4" s="1133"/>
      <c r="AE4" s="1133"/>
      <c r="AF4" s="1133"/>
      <c r="AG4" s="1133"/>
      <c r="AH4" s="1133"/>
      <c r="AJ4" s="154"/>
    </row>
    <row r="5" spans="1:36" s="24" customFormat="1" ht="13.4" customHeight="1">
      <c r="A5" s="153"/>
      <c r="B5" s="8" t="s">
        <v>398</v>
      </c>
      <c r="C5" s="306"/>
      <c r="D5" s="306"/>
      <c r="L5" s="1134"/>
      <c r="M5" s="1134"/>
      <c r="N5" s="1134"/>
      <c r="O5" s="1134"/>
      <c r="P5" s="1134"/>
      <c r="Q5" s="1134"/>
      <c r="R5" s="1134"/>
      <c r="S5" s="1134"/>
      <c r="T5" s="1134"/>
      <c r="U5" s="1134"/>
      <c r="V5" s="1134"/>
      <c r="W5" s="1134"/>
      <c r="X5" s="1134"/>
      <c r="Y5" s="1134"/>
      <c r="Z5" s="1134"/>
      <c r="AA5" s="1134"/>
      <c r="AB5" s="1134"/>
      <c r="AC5" s="1134"/>
      <c r="AD5" s="1134"/>
      <c r="AE5" s="1134"/>
      <c r="AF5" s="1134"/>
      <c r="AG5" s="1134"/>
      <c r="AH5" s="1134"/>
      <c r="AJ5" s="154"/>
    </row>
    <row r="6" spans="1:36" ht="3" customHeight="1">
      <c r="A6" s="21"/>
      <c r="C6" s="8"/>
      <c r="AJ6" s="20"/>
    </row>
    <row r="7" spans="1:36" s="24" customFormat="1" ht="13.4" customHeight="1">
      <c r="A7" s="18" t="s">
        <v>397</v>
      </c>
      <c r="E7" s="8" t="s">
        <v>396</v>
      </c>
      <c r="AJ7" s="154"/>
    </row>
    <row r="8" spans="1:36" s="24" customFormat="1" ht="13.4" customHeight="1">
      <c r="A8" s="153"/>
      <c r="B8" s="28" t="s">
        <v>395</v>
      </c>
      <c r="G8" s="1113" t="s">
        <v>982</v>
      </c>
      <c r="H8" s="1113"/>
      <c r="I8" s="1113"/>
      <c r="J8" s="1113"/>
      <c r="K8" s="1113"/>
      <c r="L8" s="1113"/>
      <c r="M8" s="1113"/>
      <c r="N8" s="1113"/>
      <c r="O8" s="1113"/>
      <c r="P8" s="1113"/>
      <c r="Q8" s="1113"/>
      <c r="R8" s="1113"/>
      <c r="S8" s="1113"/>
      <c r="T8" s="1113"/>
      <c r="U8" s="1113"/>
      <c r="V8" s="1113"/>
      <c r="W8" s="1113"/>
      <c r="X8" s="1113"/>
      <c r="Y8" s="1113"/>
      <c r="Z8" s="1113"/>
      <c r="AA8" s="1113"/>
      <c r="AB8" s="1113"/>
      <c r="AC8" s="1113"/>
      <c r="AD8" s="1113"/>
      <c r="AE8" s="1113"/>
      <c r="AF8" s="1113"/>
      <c r="AG8" s="1113"/>
      <c r="AH8" s="1113"/>
      <c r="AJ8" s="154"/>
    </row>
    <row r="9" spans="1:36" s="24" customFormat="1" ht="13.4" customHeight="1">
      <c r="A9" s="153"/>
      <c r="C9" s="8" t="s">
        <v>394</v>
      </c>
      <c r="G9" s="1114"/>
      <c r="H9" s="1114"/>
      <c r="I9" s="1114"/>
      <c r="J9" s="1114"/>
      <c r="K9" s="1114"/>
      <c r="L9" s="1114"/>
      <c r="M9" s="1114"/>
      <c r="N9" s="1114"/>
      <c r="O9" s="1114"/>
      <c r="P9" s="1114"/>
      <c r="Q9" s="1114"/>
      <c r="R9" s="1114"/>
      <c r="S9" s="1114"/>
      <c r="T9" s="1114"/>
      <c r="U9" s="1114"/>
      <c r="V9" s="1114"/>
      <c r="W9" s="1114"/>
      <c r="X9" s="1114"/>
      <c r="Y9" s="1114"/>
      <c r="Z9" s="1114"/>
      <c r="AA9" s="1114"/>
      <c r="AB9" s="1114"/>
      <c r="AC9" s="1114"/>
      <c r="AD9" s="1114"/>
      <c r="AE9" s="1114"/>
      <c r="AF9" s="1114"/>
      <c r="AG9" s="1114"/>
      <c r="AH9" s="1114"/>
      <c r="AJ9" s="154"/>
    </row>
    <row r="10" spans="1:36" s="24" customFormat="1" ht="3" customHeight="1">
      <c r="A10" s="153"/>
      <c r="C10" s="8"/>
      <c r="G10" s="44"/>
      <c r="H10" s="44"/>
      <c r="I10" s="44"/>
      <c r="J10" s="44"/>
      <c r="K10" s="44"/>
      <c r="L10" s="44"/>
      <c r="M10" s="44"/>
      <c r="N10" s="44"/>
      <c r="O10" s="44"/>
      <c r="P10" s="44"/>
      <c r="Q10" s="44"/>
      <c r="R10" s="44"/>
      <c r="S10" s="44"/>
      <c r="T10" s="44"/>
      <c r="U10" s="44"/>
      <c r="V10" s="44"/>
      <c r="W10" s="44"/>
      <c r="X10" s="44"/>
      <c r="Y10" s="44"/>
      <c r="Z10" s="44"/>
      <c r="AA10" s="44"/>
      <c r="AB10" s="44"/>
      <c r="AC10" s="44"/>
      <c r="AD10" s="44"/>
      <c r="AE10" s="44"/>
      <c r="AF10" s="44"/>
      <c r="AG10" s="44"/>
      <c r="AH10" s="44"/>
      <c r="AJ10" s="154"/>
    </row>
    <row r="11" spans="1:36" s="24" customFormat="1" ht="13.4" customHeight="1">
      <c r="A11" s="153"/>
      <c r="B11" s="28" t="s">
        <v>268</v>
      </c>
      <c r="G11" s="1113" t="str">
        <f>IFERROR(_xlfn.IFS('Form 1'!D8="滋賀 びわこ・くさつキャンパス Biwako-Kusatsu Campus in Shiga", "滋賀県草津市野路東1-1-1 立命館大学 びわこ・くさつキャンパス", 'Form 1'!D8="大阪いばらきキャンパス Osaka-Ibaraki Campus in Osaka", "大阪府茨木市岩倉町2-150 立命館大学 大阪いばらきキャンパス", 'Form 1'!D8="京都 衣笠キャンパス Kinugasa Campus in Kyoto", "京都府京都市北区等持院北町56-1 立命館大学 衣笠キャンパス"), "")</f>
        <v/>
      </c>
      <c r="H11" s="1113"/>
      <c r="I11" s="1113"/>
      <c r="J11" s="1113"/>
      <c r="K11" s="1113"/>
      <c r="L11" s="1113"/>
      <c r="M11" s="1113"/>
      <c r="N11" s="1113"/>
      <c r="O11" s="1113"/>
      <c r="P11" s="1113"/>
      <c r="Q11" s="1113"/>
      <c r="R11" s="1113"/>
      <c r="S11" s="1113"/>
      <c r="T11" s="1113"/>
      <c r="U11" s="1113"/>
      <c r="V11" s="1113"/>
      <c r="W11" s="1113"/>
      <c r="X11" s="1113"/>
      <c r="Y11" s="1113"/>
      <c r="Z11" s="1113"/>
      <c r="AA11" s="1113"/>
      <c r="AB11" s="1113"/>
      <c r="AC11" s="1113"/>
      <c r="AD11" s="1113"/>
      <c r="AE11" s="1113"/>
      <c r="AF11" s="1113"/>
      <c r="AG11" s="1113"/>
      <c r="AH11" s="1113"/>
      <c r="AJ11" s="154"/>
    </row>
    <row r="12" spans="1:36" s="24" customFormat="1" ht="13.4" customHeight="1">
      <c r="A12" s="153"/>
      <c r="C12" s="8" t="s">
        <v>199</v>
      </c>
      <c r="G12" s="1114"/>
      <c r="H12" s="1114"/>
      <c r="I12" s="1114"/>
      <c r="J12" s="1114"/>
      <c r="K12" s="1114"/>
      <c r="L12" s="1114"/>
      <c r="M12" s="1114"/>
      <c r="N12" s="1114"/>
      <c r="O12" s="1114"/>
      <c r="P12" s="1114"/>
      <c r="Q12" s="1114"/>
      <c r="R12" s="1114"/>
      <c r="S12" s="1114"/>
      <c r="T12" s="1114"/>
      <c r="U12" s="1114"/>
      <c r="V12" s="1114"/>
      <c r="W12" s="1114"/>
      <c r="X12" s="1114"/>
      <c r="Y12" s="1114"/>
      <c r="Z12" s="1114"/>
      <c r="AA12" s="1114"/>
      <c r="AB12" s="1114"/>
      <c r="AC12" s="1114"/>
      <c r="AD12" s="1114"/>
      <c r="AE12" s="1114"/>
      <c r="AF12" s="1114"/>
      <c r="AG12" s="1114"/>
      <c r="AH12" s="1114"/>
      <c r="AJ12" s="154"/>
    </row>
    <row r="13" spans="1:36" s="24" customFormat="1" ht="3" customHeight="1">
      <c r="A13" s="153"/>
      <c r="C13" s="8"/>
      <c r="G13" s="44"/>
      <c r="H13" s="44"/>
      <c r="I13" s="44"/>
      <c r="J13" s="44"/>
      <c r="K13" s="44"/>
      <c r="L13" s="44"/>
      <c r="M13" s="44"/>
      <c r="N13" s="44"/>
      <c r="O13" s="44"/>
      <c r="P13" s="44"/>
      <c r="Q13" s="44"/>
      <c r="R13" s="44"/>
      <c r="S13" s="44"/>
      <c r="T13" s="44"/>
      <c r="U13" s="44"/>
      <c r="V13" s="44"/>
      <c r="W13" s="44"/>
      <c r="X13" s="44"/>
      <c r="Y13" s="44"/>
      <c r="Z13" s="44"/>
      <c r="AA13" s="44"/>
      <c r="AB13" s="44"/>
      <c r="AC13" s="44"/>
      <c r="AD13" s="44"/>
      <c r="AE13" s="44"/>
      <c r="AF13" s="44"/>
      <c r="AG13" s="44"/>
      <c r="AH13" s="44"/>
      <c r="AJ13" s="154"/>
    </row>
    <row r="14" spans="1:36" s="24" customFormat="1" ht="13.4" customHeight="1">
      <c r="A14" s="153"/>
      <c r="C14" s="28" t="s">
        <v>159</v>
      </c>
      <c r="G14" s="1139" t="str">
        <f>IFERROR(_xlfn.IFS('Form 1'!D8="滋賀 びわこ・くさつキャンパス Biwako-Kusatsu Campus in Shiga", "077-561-3946", 'Form 1'!D8="大阪いばらきキャンパス Osaka-Ibaraki Campus in Osaka", "072-665-2070", 'Form 1'!D8="京都 衣笠キャンパス Kinugasa Campus in Kyoto", "075-465-8230"), "")</f>
        <v/>
      </c>
      <c r="H14" s="1139"/>
      <c r="I14" s="1139"/>
      <c r="J14" s="1139"/>
      <c r="K14" s="1139"/>
      <c r="L14" s="1139"/>
      <c r="M14" s="1139"/>
      <c r="N14" s="1139"/>
      <c r="O14" s="1139"/>
      <c r="P14" s="1139"/>
      <c r="Q14" s="1139"/>
      <c r="W14" s="28"/>
      <c r="AD14" s="28"/>
      <c r="AJ14" s="154"/>
    </row>
    <row r="15" spans="1:36" s="24" customFormat="1" ht="13.4" customHeight="1">
      <c r="A15" s="153"/>
      <c r="C15" s="8" t="s">
        <v>157</v>
      </c>
      <c r="G15" s="1140"/>
      <c r="H15" s="1140"/>
      <c r="I15" s="1140"/>
      <c r="J15" s="1140"/>
      <c r="K15" s="1140"/>
      <c r="L15" s="1140"/>
      <c r="M15" s="1140"/>
      <c r="N15" s="1140"/>
      <c r="O15" s="1140"/>
      <c r="P15" s="1140"/>
      <c r="Q15" s="1140"/>
      <c r="AJ15" s="154"/>
    </row>
    <row r="16" spans="1:36" s="24" customFormat="1" ht="3" customHeight="1">
      <c r="A16" s="153"/>
      <c r="C16" s="8"/>
      <c r="G16" s="57"/>
      <c r="H16" s="57"/>
      <c r="I16" s="57"/>
      <c r="J16" s="57"/>
      <c r="K16" s="57"/>
      <c r="L16" s="57"/>
      <c r="M16" s="57"/>
      <c r="N16" s="57"/>
      <c r="O16" s="57"/>
      <c r="P16" s="57"/>
      <c r="Q16" s="57"/>
      <c r="AJ16" s="154"/>
    </row>
    <row r="17" spans="1:36" s="24" customFormat="1" ht="13.4" customHeight="1">
      <c r="A17" s="153"/>
      <c r="B17" s="28" t="s">
        <v>393</v>
      </c>
      <c r="C17" s="8"/>
      <c r="G17" s="1113" t="s">
        <v>525</v>
      </c>
      <c r="H17" s="1113"/>
      <c r="I17" s="1113"/>
      <c r="J17" s="1113"/>
      <c r="K17" s="1113"/>
      <c r="L17" s="1113"/>
      <c r="M17" s="1113"/>
      <c r="N17" s="1113"/>
      <c r="O17" s="1113"/>
      <c r="P17" s="1113"/>
      <c r="Q17" s="1113"/>
      <c r="R17" s="1113"/>
      <c r="S17" s="1113"/>
      <c r="T17" s="1113"/>
      <c r="U17" s="1113"/>
      <c r="V17" s="1113"/>
      <c r="W17" s="1113"/>
      <c r="X17" s="1113"/>
      <c r="Y17" s="1113"/>
      <c r="Z17" s="1113"/>
      <c r="AA17" s="1113"/>
      <c r="AB17" s="1113"/>
      <c r="AC17" s="1113"/>
      <c r="AD17" s="1113"/>
      <c r="AE17" s="1113"/>
      <c r="AF17" s="1113"/>
      <c r="AG17" s="1113"/>
      <c r="AH17" s="1113"/>
      <c r="AJ17" s="154"/>
    </row>
    <row r="18" spans="1:36" s="24" customFormat="1" ht="13.4" customHeight="1">
      <c r="A18" s="153"/>
      <c r="B18" s="28"/>
      <c r="C18" s="1109" t="s">
        <v>392</v>
      </c>
      <c r="D18" s="1109"/>
      <c r="E18" s="1109"/>
      <c r="F18" s="1109"/>
      <c r="G18" s="1114"/>
      <c r="H18" s="1114"/>
      <c r="I18" s="1114"/>
      <c r="J18" s="1114"/>
      <c r="K18" s="1114"/>
      <c r="L18" s="1114"/>
      <c r="M18" s="1114"/>
      <c r="N18" s="1114"/>
      <c r="O18" s="1114"/>
      <c r="P18" s="1114"/>
      <c r="Q18" s="1114"/>
      <c r="R18" s="1114"/>
      <c r="S18" s="1114"/>
      <c r="T18" s="1114"/>
      <c r="U18" s="1114"/>
      <c r="V18" s="1114"/>
      <c r="W18" s="1114"/>
      <c r="X18" s="1114"/>
      <c r="Y18" s="1114"/>
      <c r="Z18" s="1114"/>
      <c r="AA18" s="1114"/>
      <c r="AB18" s="1114"/>
      <c r="AC18" s="1114"/>
      <c r="AD18" s="1114"/>
      <c r="AE18" s="1114"/>
      <c r="AF18" s="1114"/>
      <c r="AG18" s="1114"/>
      <c r="AH18" s="1114"/>
      <c r="AJ18" s="154"/>
    </row>
    <row r="19" spans="1:36" s="24" customFormat="1" ht="3" customHeight="1">
      <c r="A19" s="153"/>
      <c r="B19" s="28"/>
      <c r="C19" s="8"/>
      <c r="G19" s="57"/>
      <c r="H19" s="57"/>
      <c r="I19" s="57"/>
      <c r="J19" s="57"/>
      <c r="K19" s="57"/>
      <c r="L19" s="57"/>
      <c r="M19" s="57"/>
      <c r="N19" s="57"/>
      <c r="O19" s="57"/>
      <c r="P19" s="57"/>
      <c r="Q19" s="57"/>
      <c r="AJ19" s="154"/>
    </row>
    <row r="20" spans="1:36" s="24" customFormat="1" ht="13.4" customHeight="1">
      <c r="A20" s="153"/>
      <c r="B20" s="28" t="s">
        <v>391</v>
      </c>
      <c r="C20" s="8"/>
      <c r="G20"/>
      <c r="H20"/>
      <c r="I20"/>
      <c r="J20"/>
      <c r="K20"/>
      <c r="L20"/>
      <c r="M20"/>
      <c r="N20"/>
      <c r="O20" s="1137">
        <v>9</v>
      </c>
      <c r="P20" s="1137">
        <v>1</v>
      </c>
      <c r="Q20" s="1137">
        <v>3</v>
      </c>
      <c r="R20" s="1137">
        <v>0</v>
      </c>
      <c r="S20" s="1137">
        <v>0</v>
      </c>
      <c r="T20" s="1137">
        <v>0</v>
      </c>
      <c r="U20" s="1137">
        <v>5</v>
      </c>
      <c r="V20" s="1137">
        <v>0</v>
      </c>
      <c r="W20" s="1137">
        <v>0</v>
      </c>
      <c r="X20" s="1137">
        <v>4</v>
      </c>
      <c r="Y20" s="1137">
        <v>2</v>
      </c>
      <c r="Z20" s="1137">
        <v>8</v>
      </c>
      <c r="AA20" s="1137">
        <v>9</v>
      </c>
      <c r="AJ20" s="154"/>
    </row>
    <row r="21" spans="1:36" s="24" customFormat="1" ht="13.4" customHeight="1">
      <c r="A21" s="153"/>
      <c r="B21" s="28"/>
      <c r="C21" s="1109" t="s">
        <v>390</v>
      </c>
      <c r="D21" s="1109"/>
      <c r="E21" s="1109"/>
      <c r="F21" s="1109"/>
      <c r="G21" s="1109"/>
      <c r="H21" s="1109"/>
      <c r="I21" s="1109"/>
      <c r="J21" s="1109"/>
      <c r="K21" s="1109"/>
      <c r="L21" s="1109"/>
      <c r="M21" s="1109"/>
      <c r="N21" s="1109"/>
      <c r="O21" s="1138"/>
      <c r="P21" s="1138"/>
      <c r="Q21" s="1138"/>
      <c r="R21" s="1138"/>
      <c r="S21" s="1138"/>
      <c r="T21" s="1138"/>
      <c r="U21" s="1138"/>
      <c r="V21" s="1138"/>
      <c r="W21" s="1138"/>
      <c r="X21" s="1138"/>
      <c r="Y21" s="1138"/>
      <c r="Z21" s="1138"/>
      <c r="AA21" s="1138"/>
      <c r="AJ21" s="154"/>
    </row>
    <row r="22" spans="1:36" s="24" customFormat="1" ht="3" customHeight="1">
      <c r="A22" s="153"/>
      <c r="C22" s="8"/>
      <c r="AJ22" s="154"/>
    </row>
    <row r="23" spans="1:36" s="24" customFormat="1" ht="13.4" customHeight="1">
      <c r="A23" s="153"/>
      <c r="B23" s="28" t="s">
        <v>389</v>
      </c>
      <c r="G23" s="8" t="s">
        <v>388</v>
      </c>
      <c r="H23" s="8"/>
      <c r="AJ23" s="154"/>
    </row>
    <row r="24" spans="1:36" s="24" customFormat="1" ht="13.4" customHeight="1">
      <c r="A24" s="153"/>
      <c r="C24" s="155" t="s">
        <v>11</v>
      </c>
      <c r="D24" s="28" t="s">
        <v>387</v>
      </c>
      <c r="I24" s="155" t="s">
        <v>5</v>
      </c>
      <c r="J24" s="28" t="s">
        <v>386</v>
      </c>
      <c r="O24" s="155" t="s">
        <v>5</v>
      </c>
      <c r="P24" s="28" t="s">
        <v>385</v>
      </c>
      <c r="AJ24" s="154"/>
    </row>
    <row r="25" spans="1:36" s="24" customFormat="1" ht="13.4" customHeight="1">
      <c r="A25" s="153"/>
      <c r="D25" s="8" t="s">
        <v>384</v>
      </c>
      <c r="E25" s="8"/>
      <c r="F25" s="8"/>
      <c r="G25" s="8"/>
      <c r="H25" s="8"/>
      <c r="I25" s="8"/>
      <c r="J25" s="8" t="s">
        <v>383</v>
      </c>
      <c r="K25" s="8"/>
      <c r="L25" s="8"/>
      <c r="M25" s="8"/>
      <c r="N25" s="8"/>
      <c r="O25" s="8"/>
      <c r="P25" s="8" t="s">
        <v>382</v>
      </c>
      <c r="Q25" s="8"/>
      <c r="AJ25" s="154"/>
    </row>
    <row r="26" spans="1:36" s="24" customFormat="1" ht="13.4" customHeight="1">
      <c r="A26" s="153"/>
      <c r="C26" s="155" t="s">
        <v>5</v>
      </c>
      <c r="D26" s="28" t="s">
        <v>381</v>
      </c>
      <c r="E26" s="8"/>
      <c r="F26" s="8"/>
      <c r="G26" s="8"/>
      <c r="H26" s="8"/>
      <c r="I26" s="8"/>
      <c r="J26" s="8"/>
      <c r="K26" s="8"/>
      <c r="L26" s="8"/>
      <c r="M26" s="8"/>
      <c r="N26" s="8"/>
      <c r="O26" s="8"/>
      <c r="P26" s="8"/>
      <c r="Q26" s="8"/>
      <c r="AJ26" s="154"/>
    </row>
    <row r="27" spans="1:36" s="24" customFormat="1" ht="13.4" customHeight="1">
      <c r="A27" s="153"/>
      <c r="D27" s="8" t="s">
        <v>380</v>
      </c>
      <c r="E27" s="8"/>
      <c r="F27" s="8"/>
      <c r="G27" s="8"/>
      <c r="H27" s="8"/>
      <c r="I27" s="8"/>
      <c r="J27" s="8"/>
      <c r="K27" s="8"/>
      <c r="L27" s="8"/>
      <c r="M27" s="8"/>
      <c r="N27" s="8"/>
      <c r="O27" s="8"/>
      <c r="P27" s="8"/>
      <c r="Q27" s="8"/>
      <c r="AJ27" s="154"/>
    </row>
    <row r="28" spans="1:36" s="24" customFormat="1" ht="13.4" customHeight="1">
      <c r="A28" s="153"/>
      <c r="C28" s="155" t="s">
        <v>5</v>
      </c>
      <c r="D28" s="28" t="s">
        <v>379</v>
      </c>
      <c r="AJ28" s="154"/>
    </row>
    <row r="29" spans="1:36" s="24" customFormat="1" ht="13.4" customHeight="1">
      <c r="A29" s="153"/>
      <c r="D29" s="8" t="s">
        <v>378</v>
      </c>
      <c r="E29" s="8"/>
      <c r="F29" s="8"/>
      <c r="G29" s="8"/>
      <c r="H29" s="8"/>
      <c r="I29" s="8"/>
      <c r="J29" s="8"/>
      <c r="K29" s="8"/>
      <c r="L29" s="8"/>
      <c r="M29" s="8"/>
      <c r="N29" s="8"/>
      <c r="O29" s="8"/>
      <c r="P29" s="8"/>
      <c r="Q29" s="8"/>
      <c r="AJ29" s="154"/>
    </row>
    <row r="30" spans="1:36" s="24" customFormat="1" ht="13.4" customHeight="1">
      <c r="A30" s="153"/>
      <c r="B30" s="28" t="s">
        <v>723</v>
      </c>
      <c r="AE30" s="1110"/>
      <c r="AF30" s="1110"/>
      <c r="AG30" s="1110"/>
      <c r="AH30" s="1110"/>
      <c r="AJ30" s="154"/>
    </row>
    <row r="31" spans="1:36" s="24" customFormat="1" ht="13.4" customHeight="1">
      <c r="A31" s="153"/>
      <c r="C31" s="8" t="s">
        <v>377</v>
      </c>
      <c r="AE31" s="895"/>
      <c r="AF31" s="895"/>
      <c r="AG31" s="895"/>
      <c r="AH31" s="895"/>
      <c r="AJ31" s="154"/>
    </row>
    <row r="32" spans="1:36" s="24" customFormat="1" ht="13.4" customHeight="1">
      <c r="A32" s="153"/>
      <c r="C32" s="8" t="s">
        <v>376</v>
      </c>
      <c r="AF32" s="156"/>
      <c r="AG32" s="156"/>
      <c r="AH32" s="156"/>
      <c r="AJ32" s="154"/>
    </row>
    <row r="33" spans="1:36" s="24" customFormat="1" ht="13.4" customHeight="1">
      <c r="A33" s="153"/>
      <c r="B33" s="28" t="s">
        <v>375</v>
      </c>
      <c r="C33" s="157"/>
      <c r="D33" s="157"/>
      <c r="E33" s="157"/>
      <c r="F33" s="157"/>
      <c r="G33" s="157"/>
      <c r="H33" s="157"/>
      <c r="I33" s="157"/>
      <c r="J33" s="157"/>
      <c r="K33" s="157"/>
      <c r="L33" s="157"/>
      <c r="M33" s="157"/>
      <c r="N33" s="157"/>
      <c r="O33" s="157"/>
      <c r="P33" s="157"/>
      <c r="Q33" s="157"/>
      <c r="R33" s="157"/>
      <c r="S33" s="157"/>
      <c r="T33" s="157"/>
      <c r="U33" s="157"/>
      <c r="V33" s="157"/>
      <c r="Z33" s="157"/>
      <c r="AA33" s="157"/>
      <c r="AB33" s="1111" t="s">
        <v>374</v>
      </c>
      <c r="AC33" s="1111"/>
      <c r="AD33" s="1111"/>
      <c r="AH33" s="157"/>
      <c r="AJ33" s="154"/>
    </row>
    <row r="34" spans="1:36" s="31" customFormat="1" ht="13.4" customHeight="1">
      <c r="A34" s="30"/>
      <c r="B34" s="300"/>
      <c r="C34" s="28" t="s">
        <v>724</v>
      </c>
      <c r="D34" s="300"/>
      <c r="E34" s="300"/>
      <c r="F34" s="300"/>
      <c r="G34" s="300"/>
      <c r="H34" s="300"/>
      <c r="I34" s="300"/>
      <c r="J34" s="300"/>
      <c r="K34" s="300"/>
      <c r="L34" s="300"/>
      <c r="M34" s="300"/>
      <c r="N34" s="300"/>
      <c r="O34" s="300"/>
      <c r="P34" s="300"/>
      <c r="Q34" s="300"/>
      <c r="R34" s="300"/>
      <c r="S34" s="300"/>
      <c r="T34" s="300"/>
      <c r="U34" s="300"/>
      <c r="V34" s="300"/>
      <c r="W34" s="300"/>
      <c r="X34" s="300"/>
      <c r="Y34" s="300"/>
      <c r="Z34" s="300"/>
      <c r="AA34" s="300"/>
      <c r="AB34" s="1112" t="s">
        <v>22</v>
      </c>
      <c r="AC34" s="1112"/>
      <c r="AD34" s="1112"/>
      <c r="AE34" s="300"/>
      <c r="AF34" s="300"/>
      <c r="AG34" s="300"/>
      <c r="AH34" s="300"/>
      <c r="AJ34" s="158"/>
    </row>
    <row r="35" spans="1:36" s="31" customFormat="1" ht="13.4" customHeight="1">
      <c r="A35" s="30"/>
      <c r="B35" s="300"/>
      <c r="C35" s="8" t="s">
        <v>373</v>
      </c>
      <c r="D35" s="300"/>
      <c r="E35" s="300"/>
      <c r="F35" s="300"/>
      <c r="G35" s="300"/>
      <c r="H35" s="300"/>
      <c r="I35" s="300"/>
      <c r="J35" s="300"/>
      <c r="K35" s="300"/>
      <c r="L35" s="300"/>
      <c r="M35" s="300"/>
      <c r="N35" s="300"/>
      <c r="O35" s="300"/>
      <c r="P35" s="300"/>
      <c r="Q35" s="300"/>
      <c r="R35" s="300"/>
      <c r="S35" s="300"/>
      <c r="T35" s="300"/>
      <c r="U35" s="300"/>
      <c r="V35" s="300"/>
      <c r="W35" s="300"/>
      <c r="X35" s="300"/>
      <c r="Y35" s="300"/>
      <c r="Z35" s="300"/>
      <c r="AA35" s="300"/>
      <c r="AE35" s="300"/>
      <c r="AF35" s="300"/>
      <c r="AG35" s="300"/>
      <c r="AH35" s="300"/>
      <c r="AJ35" s="158"/>
    </row>
    <row r="36" spans="1:36" s="31" customFormat="1" ht="13.4" customHeight="1">
      <c r="A36" s="30"/>
      <c r="B36" s="300"/>
      <c r="C36" s="8" t="s">
        <v>372</v>
      </c>
      <c r="D36" s="300"/>
      <c r="E36" s="300"/>
      <c r="F36" s="300"/>
      <c r="G36" s="300"/>
      <c r="H36" s="300"/>
      <c r="I36" s="300"/>
      <c r="J36" s="300"/>
      <c r="K36" s="300"/>
      <c r="L36" s="300"/>
      <c r="M36" s="300"/>
      <c r="N36" s="300"/>
      <c r="O36" s="300"/>
      <c r="P36" s="300"/>
      <c r="Q36" s="300"/>
      <c r="R36" s="300"/>
      <c r="S36" s="300"/>
      <c r="T36" s="300"/>
      <c r="U36" s="300"/>
      <c r="V36" s="300"/>
      <c r="W36" s="300"/>
      <c r="X36" s="300"/>
      <c r="Y36" s="300"/>
      <c r="Z36" s="300"/>
      <c r="AA36" s="300"/>
      <c r="AB36" s="300"/>
      <c r="AC36" s="300"/>
      <c r="AD36" s="300"/>
      <c r="AE36" s="300"/>
      <c r="AF36" s="300"/>
      <c r="AG36" s="300"/>
      <c r="AH36" s="300"/>
      <c r="AJ36" s="158"/>
    </row>
    <row r="37" spans="1:36" s="28" customFormat="1" ht="13.4" customHeight="1">
      <c r="A37" s="18"/>
      <c r="C37" s="155" t="s">
        <v>5</v>
      </c>
      <c r="D37" s="28" t="s">
        <v>371</v>
      </c>
      <c r="O37" s="155" t="s">
        <v>5</v>
      </c>
      <c r="P37" s="28" t="s">
        <v>370</v>
      </c>
      <c r="W37" s="155" t="s">
        <v>5</v>
      </c>
      <c r="X37" s="28" t="s">
        <v>369</v>
      </c>
      <c r="AE37" s="155" t="s">
        <v>5</v>
      </c>
      <c r="AF37" s="28" t="s">
        <v>368</v>
      </c>
      <c r="AJ37" s="29"/>
    </row>
    <row r="38" spans="1:36" s="7" customFormat="1" ht="13.4" customHeight="1">
      <c r="A38" s="159"/>
      <c r="D38" s="31" t="s">
        <v>367</v>
      </c>
      <c r="E38" s="31"/>
      <c r="F38" s="31"/>
      <c r="G38" s="31"/>
      <c r="H38" s="31"/>
      <c r="I38" s="31"/>
      <c r="J38" s="31"/>
      <c r="K38" s="31"/>
      <c r="L38" s="31"/>
      <c r="M38" s="31"/>
      <c r="N38" s="31"/>
      <c r="P38" s="31" t="s">
        <v>366</v>
      </c>
      <c r="Q38" s="31"/>
      <c r="R38" s="31"/>
      <c r="T38" s="31"/>
      <c r="U38" s="31"/>
      <c r="V38" s="31"/>
      <c r="X38" s="31" t="s">
        <v>365</v>
      </c>
      <c r="Z38" s="31"/>
      <c r="AB38" s="31"/>
      <c r="AC38" s="31"/>
      <c r="AF38" s="31" t="s">
        <v>364</v>
      </c>
      <c r="AG38" s="31"/>
      <c r="AJ38" s="34"/>
    </row>
    <row r="39" spans="1:36" s="28" customFormat="1" ht="13.4" customHeight="1">
      <c r="A39" s="18"/>
      <c r="C39" s="155" t="s">
        <v>5</v>
      </c>
      <c r="D39" s="28" t="s">
        <v>363</v>
      </c>
      <c r="W39" s="155" t="s">
        <v>5</v>
      </c>
      <c r="X39" s="28" t="s">
        <v>241</v>
      </c>
      <c r="AA39" s="1107"/>
      <c r="AB39" s="1107"/>
      <c r="AC39" s="1107"/>
      <c r="AD39" s="1107"/>
      <c r="AE39" s="1107"/>
      <c r="AF39" s="1107"/>
      <c r="AG39" s="35" t="s">
        <v>63</v>
      </c>
      <c r="AH39" s="160"/>
      <c r="AJ39" s="29"/>
    </row>
    <row r="40" spans="1:36" s="24" customFormat="1" ht="13.4" customHeight="1">
      <c r="A40" s="153"/>
      <c r="D40" s="31" t="s">
        <v>362</v>
      </c>
      <c r="X40" s="31" t="s">
        <v>83</v>
      </c>
      <c r="AA40" s="1107"/>
      <c r="AB40" s="1107"/>
      <c r="AC40" s="1107"/>
      <c r="AD40" s="1107"/>
      <c r="AE40" s="1107"/>
      <c r="AF40" s="1107"/>
      <c r="AG40" s="160"/>
      <c r="AH40" s="160"/>
      <c r="AJ40" s="154"/>
    </row>
    <row r="41" spans="1:36" s="24" customFormat="1" ht="13.4" customHeight="1">
      <c r="A41" s="18" t="s">
        <v>361</v>
      </c>
      <c r="H41" s="161"/>
      <c r="I41" s="968">
        <v>2027</v>
      </c>
      <c r="J41" s="968"/>
      <c r="K41" s="968"/>
      <c r="L41" s="968"/>
      <c r="M41" s="970" t="s">
        <v>51</v>
      </c>
      <c r="N41" s="970"/>
      <c r="O41" s="968">
        <v>4</v>
      </c>
      <c r="P41" s="968"/>
      <c r="Q41" s="970" t="s">
        <v>50</v>
      </c>
      <c r="R41" s="970"/>
      <c r="S41" s="968">
        <v>1</v>
      </c>
      <c r="T41" s="968"/>
      <c r="U41" s="28" t="s">
        <v>49</v>
      </c>
      <c r="AJ41" s="154"/>
    </row>
    <row r="42" spans="1:36" s="24" customFormat="1" ht="13.4" customHeight="1">
      <c r="A42" s="153"/>
      <c r="B42" s="8" t="s">
        <v>360</v>
      </c>
      <c r="C42" s="8"/>
      <c r="D42" s="8"/>
      <c r="E42" s="8"/>
      <c r="F42" s="8"/>
      <c r="G42" s="8"/>
      <c r="H42" s="57"/>
      <c r="I42" s="969"/>
      <c r="J42" s="969"/>
      <c r="K42" s="969"/>
      <c r="L42" s="969"/>
      <c r="M42" s="944" t="s">
        <v>1</v>
      </c>
      <c r="N42" s="944"/>
      <c r="O42" s="969"/>
      <c r="P42" s="969"/>
      <c r="Q42" s="944" t="s">
        <v>359</v>
      </c>
      <c r="R42" s="944"/>
      <c r="S42" s="969"/>
      <c r="T42" s="969"/>
      <c r="U42" s="45" t="s">
        <v>3</v>
      </c>
      <c r="AJ42" s="154"/>
    </row>
    <row r="43" spans="1:36" s="24" customFormat="1" ht="3" customHeight="1">
      <c r="A43" s="153"/>
      <c r="B43" s="8"/>
      <c r="C43" s="8"/>
      <c r="D43" s="8"/>
      <c r="E43" s="8"/>
      <c r="F43" s="8"/>
      <c r="G43" s="8"/>
      <c r="H43" s="8"/>
      <c r="I43" s="8"/>
      <c r="J43" s="8"/>
      <c r="K43" s="8"/>
      <c r="L43" s="8"/>
      <c r="M43" s="8"/>
      <c r="N43" s="8"/>
      <c r="O43" s="8"/>
      <c r="Q43" s="42"/>
      <c r="R43" s="8"/>
      <c r="S43" s="8"/>
      <c r="T43" s="8"/>
      <c r="U43" s="8"/>
      <c r="AJ43" s="154"/>
    </row>
    <row r="44" spans="1:36" s="24" customFormat="1" ht="13.4" customHeight="1">
      <c r="A44" s="18" t="s">
        <v>358</v>
      </c>
      <c r="I44"/>
      <c r="J44"/>
      <c r="K44"/>
      <c r="L44"/>
      <c r="M44"/>
      <c r="N44" s="1135">
        <v>10.5</v>
      </c>
      <c r="O44" s="1135"/>
      <c r="P44" s="1135"/>
      <c r="Q44" s="1135"/>
      <c r="R44" s="1135"/>
      <c r="S44" s="1135"/>
      <c r="T44" s="1135"/>
      <c r="U44" s="1135"/>
      <c r="V44" s="1135"/>
      <c r="W44" s="1135"/>
      <c r="X44" s="28" t="s">
        <v>357</v>
      </c>
      <c r="AJ44" s="154"/>
    </row>
    <row r="45" spans="1:36" s="24" customFormat="1" ht="13.4" customHeight="1">
      <c r="A45" s="153"/>
      <c r="B45" s="8" t="s">
        <v>356</v>
      </c>
      <c r="I45"/>
      <c r="J45"/>
      <c r="K45"/>
      <c r="L45"/>
      <c r="M45"/>
      <c r="N45" s="1136"/>
      <c r="O45" s="1136"/>
      <c r="P45" s="1136"/>
      <c r="Q45" s="1136"/>
      <c r="R45" s="1136"/>
      <c r="S45" s="1136"/>
      <c r="T45" s="1136"/>
      <c r="U45" s="1136"/>
      <c r="V45" s="1136"/>
      <c r="W45" s="1136"/>
      <c r="X45" s="31" t="s">
        <v>355</v>
      </c>
      <c r="AJ45" s="154"/>
    </row>
    <row r="46" spans="1:36" s="24" customFormat="1" ht="3" customHeight="1">
      <c r="A46" s="153"/>
      <c r="B46" s="8"/>
      <c r="I46" s="57"/>
      <c r="J46" s="57"/>
      <c r="K46" s="57"/>
      <c r="L46" s="57"/>
      <c r="M46" s="57"/>
      <c r="N46" s="57"/>
      <c r="O46" s="57"/>
      <c r="P46" s="57"/>
      <c r="Q46" s="57"/>
      <c r="R46" s="57"/>
      <c r="S46" s="57"/>
      <c r="T46" s="57"/>
      <c r="U46" s="57"/>
      <c r="AJ46" s="154"/>
    </row>
    <row r="47" spans="1:36" s="24" customFormat="1" ht="13.4" customHeight="1">
      <c r="A47" s="18" t="s">
        <v>354</v>
      </c>
      <c r="F47" s="8" t="s">
        <v>353</v>
      </c>
      <c r="AJ47" s="154"/>
    </row>
    <row r="48" spans="1:36" s="28" customFormat="1" ht="13.4" customHeight="1">
      <c r="A48" s="153"/>
      <c r="B48" s="59" t="s">
        <v>0</v>
      </c>
      <c r="C48" s="35" t="s">
        <v>352</v>
      </c>
      <c r="D48" s="35"/>
      <c r="E48" s="35"/>
      <c r="F48" s="35"/>
      <c r="G48" s="35"/>
      <c r="H48" s="35"/>
      <c r="K48" s="35"/>
      <c r="L48" s="35"/>
      <c r="M48" s="59" t="s">
        <v>0</v>
      </c>
      <c r="N48" s="35" t="s">
        <v>351</v>
      </c>
      <c r="O48" s="35"/>
      <c r="R48" s="35"/>
      <c r="S48" s="35"/>
      <c r="T48" s="35"/>
      <c r="U48" s="35"/>
      <c r="V48" s="35"/>
      <c r="W48" s="35"/>
      <c r="X48" s="35"/>
      <c r="Y48" s="35"/>
      <c r="Z48" s="24"/>
      <c r="AA48" s="162"/>
      <c r="AB48" s="35"/>
      <c r="AC48" s="24"/>
      <c r="AD48" s="24"/>
      <c r="AE48" s="35"/>
      <c r="AF48" s="35"/>
      <c r="AH48" s="35"/>
      <c r="AJ48" s="29"/>
    </row>
    <row r="49" spans="1:36" s="28" customFormat="1" ht="13.4" customHeight="1">
      <c r="A49" s="153"/>
      <c r="B49" s="33"/>
      <c r="C49" s="31" t="s">
        <v>725</v>
      </c>
      <c r="D49" s="31"/>
      <c r="E49" s="31"/>
      <c r="F49" s="31"/>
      <c r="G49" s="31"/>
      <c r="H49" s="31"/>
      <c r="I49" s="31"/>
      <c r="J49" s="31"/>
      <c r="K49" s="31"/>
      <c r="L49" s="31"/>
      <c r="M49" s="31"/>
      <c r="N49" s="31" t="s">
        <v>726</v>
      </c>
      <c r="O49" s="31"/>
      <c r="P49" s="31"/>
      <c r="Q49" s="31"/>
      <c r="R49" s="31"/>
      <c r="S49" s="31"/>
      <c r="T49" s="31"/>
      <c r="U49" s="31"/>
      <c r="V49" s="31"/>
      <c r="W49" s="31"/>
      <c r="X49" s="31"/>
      <c r="Y49" s="31"/>
      <c r="Z49" s="31"/>
      <c r="AA49" s="31"/>
      <c r="AB49" s="31"/>
      <c r="AC49" s="24"/>
      <c r="AD49" s="24"/>
      <c r="AE49" s="31"/>
      <c r="AF49" s="33"/>
      <c r="AG49" s="33"/>
      <c r="AH49" s="33"/>
      <c r="AJ49" s="29"/>
    </row>
    <row r="50" spans="1:36" s="28" customFormat="1" ht="13.4" customHeight="1">
      <c r="A50" s="153"/>
      <c r="B50" s="59" t="s">
        <v>0</v>
      </c>
      <c r="C50" s="35" t="s">
        <v>727</v>
      </c>
      <c r="D50" s="35"/>
      <c r="E50" s="24"/>
      <c r="F50" s="24"/>
      <c r="G50" s="35"/>
      <c r="H50" s="31"/>
      <c r="I50" s="31"/>
      <c r="J50" s="31"/>
      <c r="K50" s="31"/>
      <c r="L50" s="31"/>
      <c r="M50" s="31"/>
      <c r="N50" s="31"/>
      <c r="O50" s="59"/>
      <c r="P50" s="59" t="s">
        <v>0</v>
      </c>
      <c r="Q50" s="35" t="s">
        <v>728</v>
      </c>
      <c r="R50"/>
      <c r="S50"/>
      <c r="T50" s="31"/>
      <c r="U50" s="24"/>
      <c r="V50" s="24"/>
      <c r="W50" s="31"/>
      <c r="X50" s="33"/>
      <c r="Y50" s="33"/>
      <c r="Z50" s="33"/>
      <c r="AA50" s="59"/>
      <c r="AB50" s="35"/>
      <c r="AC50" s="59" t="s">
        <v>11</v>
      </c>
      <c r="AD50" s="35" t="s">
        <v>729</v>
      </c>
      <c r="AE50" s="35"/>
      <c r="AF50" s="35"/>
      <c r="AG50" s="35"/>
      <c r="AH50" s="35"/>
      <c r="AJ50" s="29"/>
    </row>
    <row r="51" spans="1:36" s="7" customFormat="1" ht="13.4" customHeight="1">
      <c r="A51" s="153"/>
      <c r="B51" s="33"/>
      <c r="C51" s="1108" t="s">
        <v>730</v>
      </c>
      <c r="D51" s="1108"/>
      <c r="E51" s="1108"/>
      <c r="F51" s="1108"/>
      <c r="G51" s="1108"/>
      <c r="H51" s="1108"/>
      <c r="I51" s="1108"/>
      <c r="J51" s="1108"/>
      <c r="K51" s="1108"/>
      <c r="L51" s="1108"/>
      <c r="M51" s="1108"/>
      <c r="N51" s="31"/>
      <c r="O51" s="31"/>
      <c r="P51" s="307"/>
      <c r="Q51" s="1108" t="s">
        <v>731</v>
      </c>
      <c r="R51" s="1108"/>
      <c r="S51" s="1108"/>
      <c r="T51" s="1108"/>
      <c r="U51" s="1108"/>
      <c r="V51" s="1108"/>
      <c r="W51" s="1108"/>
      <c r="X51" s="1108"/>
      <c r="Y51" s="1108"/>
      <c r="Z51" s="307"/>
      <c r="AA51" s="307"/>
      <c r="AB51" s="31"/>
      <c r="AC51" s="31"/>
      <c r="AD51" s="31" t="s">
        <v>732</v>
      </c>
      <c r="AE51" s="31"/>
      <c r="AF51" s="31"/>
      <c r="AG51" s="31"/>
      <c r="AJ51" s="34"/>
    </row>
    <row r="52" spans="1:36" s="7" customFormat="1" ht="13.4" customHeight="1">
      <c r="A52" s="153"/>
      <c r="B52" s="33"/>
      <c r="C52" s="1108"/>
      <c r="D52" s="1108"/>
      <c r="E52" s="1108"/>
      <c r="F52" s="1108"/>
      <c r="G52" s="1108"/>
      <c r="H52" s="1108"/>
      <c r="I52" s="1108"/>
      <c r="J52" s="1108"/>
      <c r="K52" s="1108"/>
      <c r="L52" s="1108"/>
      <c r="M52" s="1108"/>
      <c r="N52" s="31"/>
      <c r="O52" s="31"/>
      <c r="P52" s="307"/>
      <c r="Q52" s="1108"/>
      <c r="R52" s="1108"/>
      <c r="S52" s="1108"/>
      <c r="T52" s="1108"/>
      <c r="U52" s="1108"/>
      <c r="V52" s="1108"/>
      <c r="W52" s="1108"/>
      <c r="X52" s="1108"/>
      <c r="Y52" s="1108"/>
      <c r="Z52" s="307"/>
      <c r="AA52" s="307"/>
      <c r="AJ52" s="34"/>
    </row>
    <row r="53" spans="1:36" s="28" customFormat="1" ht="13.4" customHeight="1">
      <c r="A53" s="153"/>
      <c r="B53" s="59" t="s">
        <v>0</v>
      </c>
      <c r="C53" s="35" t="s">
        <v>733</v>
      </c>
      <c r="D53" s="31"/>
      <c r="E53" s="31"/>
      <c r="F53" s="31"/>
      <c r="G53" s="31"/>
      <c r="H53" s="31"/>
      <c r="I53" s="31"/>
      <c r="J53" s="31"/>
      <c r="K53" s="31"/>
      <c r="L53" s="31"/>
      <c r="M53" s="31"/>
      <c r="N53" s="31"/>
      <c r="O53" s="59"/>
      <c r="P53" s="59" t="s">
        <v>0</v>
      </c>
      <c r="Q53" s="35" t="s">
        <v>734</v>
      </c>
      <c r="R53"/>
      <c r="S53"/>
      <c r="T53" s="31"/>
      <c r="U53" s="24"/>
      <c r="V53" s="24"/>
      <c r="W53" s="31"/>
      <c r="X53" s="31"/>
      <c r="Y53" s="308"/>
      <c r="Z53" s="309"/>
      <c r="AA53" s="59"/>
      <c r="AB53" s="35"/>
      <c r="AC53" s="59" t="s">
        <v>5</v>
      </c>
      <c r="AD53" s="35" t="s">
        <v>735</v>
      </c>
      <c r="AE53" s="35"/>
      <c r="AF53" s="310"/>
      <c r="AG53" s="310"/>
      <c r="AH53" s="311"/>
      <c r="AI53" s="311"/>
      <c r="AJ53" s="312"/>
    </row>
    <row r="54" spans="1:36" s="28" customFormat="1" ht="13.4" customHeight="1">
      <c r="A54" s="153"/>
      <c r="B54" s="33"/>
      <c r="C54" s="1108" t="s">
        <v>736</v>
      </c>
      <c r="D54" s="1108"/>
      <c r="E54" s="1108"/>
      <c r="F54" s="1108"/>
      <c r="G54" s="1108"/>
      <c r="H54" s="1108"/>
      <c r="I54" s="1108"/>
      <c r="J54" s="1108"/>
      <c r="K54" s="1108"/>
      <c r="L54" s="1108"/>
      <c r="M54" s="1108"/>
      <c r="N54" s="31"/>
      <c r="O54" s="31"/>
      <c r="P54" s="307"/>
      <c r="Q54" s="1108" t="s">
        <v>737</v>
      </c>
      <c r="R54" s="1108"/>
      <c r="S54" s="1108"/>
      <c r="T54" s="1108"/>
      <c r="U54" s="1108"/>
      <c r="V54" s="1108"/>
      <c r="W54" s="1108"/>
      <c r="X54" s="1108"/>
      <c r="Y54" s="1108"/>
      <c r="Z54" s="313"/>
      <c r="AA54" s="33"/>
      <c r="AB54" s="31"/>
      <c r="AC54" s="33"/>
      <c r="AD54" s="31" t="s">
        <v>350</v>
      </c>
      <c r="AE54" s="31"/>
      <c r="AF54" s="313"/>
      <c r="AG54" s="313"/>
      <c r="AH54" s="311"/>
      <c r="AI54" s="311"/>
      <c r="AJ54" s="314"/>
    </row>
    <row r="55" spans="1:36" s="28" customFormat="1" ht="13.4" customHeight="1">
      <c r="A55" s="153"/>
      <c r="B55" s="33"/>
      <c r="C55" s="1108"/>
      <c r="D55" s="1108"/>
      <c r="E55" s="1108"/>
      <c r="F55" s="1108"/>
      <c r="G55" s="1108"/>
      <c r="H55" s="1108"/>
      <c r="I55" s="1108"/>
      <c r="J55" s="1108"/>
      <c r="K55" s="1108"/>
      <c r="L55" s="1108"/>
      <c r="M55" s="1108"/>
      <c r="N55" s="31"/>
      <c r="O55" s="31"/>
      <c r="P55" s="307"/>
      <c r="Q55" s="1108"/>
      <c r="R55" s="1108"/>
      <c r="S55" s="1108"/>
      <c r="T55" s="1108"/>
      <c r="U55" s="1108"/>
      <c r="V55" s="1108"/>
      <c r="W55" s="1108"/>
      <c r="X55" s="1108"/>
      <c r="Y55" s="1108"/>
      <c r="AC55" s="35"/>
      <c r="AD55" s="35"/>
      <c r="AE55" s="35"/>
      <c r="AF55" s="35"/>
      <c r="AG55" s="35"/>
      <c r="AJ55" s="29"/>
    </row>
    <row r="56" spans="1:36" s="7" customFormat="1" ht="13.4" customHeight="1">
      <c r="A56" s="153"/>
      <c r="B56" s="59" t="s">
        <v>0</v>
      </c>
      <c r="C56" s="35" t="s">
        <v>738</v>
      </c>
      <c r="D56" s="28"/>
      <c r="E56" s="28"/>
      <c r="F56" s="35"/>
      <c r="G56" s="28"/>
      <c r="H56" s="35"/>
      <c r="J56" s="28"/>
      <c r="K56" s="28"/>
      <c r="L56" s="28"/>
      <c r="M56" s="28"/>
      <c r="Q56" s="59" t="s">
        <v>0</v>
      </c>
      <c r="R56" s="35" t="s">
        <v>739</v>
      </c>
      <c r="S56" s="28"/>
      <c r="T56" s="35"/>
      <c r="U56" s="28"/>
      <c r="V56" s="35"/>
      <c r="W56" s="35"/>
      <c r="X56" s="35"/>
      <c r="Y56" s="35"/>
      <c r="AA56" s="35"/>
      <c r="AC56" s="31"/>
      <c r="AD56" s="31"/>
      <c r="AE56" s="31"/>
      <c r="AF56" s="31"/>
      <c r="AG56" s="31"/>
      <c r="AJ56" s="34"/>
    </row>
    <row r="57" spans="1:36" s="7" customFormat="1" ht="13.4" customHeight="1">
      <c r="A57" s="153"/>
      <c r="B57" s="31"/>
      <c r="C57" s="1108" t="s">
        <v>740</v>
      </c>
      <c r="D57" s="1108"/>
      <c r="E57" s="1108"/>
      <c r="F57" s="1108"/>
      <c r="G57" s="1108"/>
      <c r="H57" s="1108"/>
      <c r="I57" s="1108"/>
      <c r="J57" s="1108"/>
      <c r="K57" s="1108"/>
      <c r="L57" s="1108"/>
      <c r="M57" s="1108"/>
      <c r="Q57" s="31"/>
      <c r="R57" s="1108" t="s">
        <v>741</v>
      </c>
      <c r="S57" s="1108"/>
      <c r="T57" s="1108"/>
      <c r="U57" s="1108"/>
      <c r="V57" s="1108"/>
      <c r="W57" s="1108"/>
      <c r="X57" s="1108"/>
      <c r="Y57" s="1108"/>
      <c r="Z57" s="1108"/>
      <c r="AA57" s="1108"/>
      <c r="AJ57" s="34"/>
    </row>
    <row r="58" spans="1:36" s="28" customFormat="1" ht="13.4" customHeight="1">
      <c r="A58" s="153"/>
      <c r="B58" s="31"/>
      <c r="C58" s="1108"/>
      <c r="D58" s="1108"/>
      <c r="E58" s="1108"/>
      <c r="F58" s="1108"/>
      <c r="G58" s="1108"/>
      <c r="H58" s="1108"/>
      <c r="I58" s="1108"/>
      <c r="J58" s="1108"/>
      <c r="K58" s="1108"/>
      <c r="L58" s="1108"/>
      <c r="M58" s="1108"/>
      <c r="Q58" s="31"/>
      <c r="R58" s="1108"/>
      <c r="S58" s="1108"/>
      <c r="T58" s="1108"/>
      <c r="U58" s="1108"/>
      <c r="V58" s="1108"/>
      <c r="W58" s="1108"/>
      <c r="X58" s="1108"/>
      <c r="Y58" s="1108"/>
      <c r="Z58" s="1108"/>
      <c r="AA58" s="1108"/>
      <c r="AB58" s="310"/>
      <c r="AC58" s="308"/>
      <c r="AD58" s="310"/>
      <c r="AE58" s="310"/>
      <c r="AF58" s="310"/>
      <c r="AG58" s="310"/>
      <c r="AH58" s="310"/>
      <c r="AI58" s="308"/>
      <c r="AJ58" s="29"/>
    </row>
    <row r="59" spans="1:36" s="7" customFormat="1" ht="13.4" customHeight="1">
      <c r="A59" s="153"/>
      <c r="B59" s="59" t="s">
        <v>0</v>
      </c>
      <c r="C59" s="35" t="s">
        <v>349</v>
      </c>
      <c r="D59" s="35"/>
      <c r="E59" s="35"/>
      <c r="F59" s="35"/>
      <c r="G59" s="35"/>
      <c r="H59" s="35"/>
      <c r="I59" s="35"/>
      <c r="J59" s="35"/>
      <c r="K59" s="35"/>
      <c r="L59"/>
      <c r="M59" s="59" t="s">
        <v>0</v>
      </c>
      <c r="N59" s="35" t="s">
        <v>980</v>
      </c>
      <c r="O59" s="35"/>
      <c r="P59" s="28"/>
      <c r="Q59" s="35"/>
      <c r="R59" s="35"/>
      <c r="S59" s="35"/>
      <c r="T59" s="35"/>
      <c r="U59" s="35"/>
      <c r="V59" s="35"/>
      <c r="W59" s="35"/>
      <c r="X59" s="35"/>
      <c r="Y59"/>
      <c r="Z59" s="59" t="s">
        <v>0</v>
      </c>
      <c r="AA59" s="35" t="s">
        <v>348</v>
      </c>
      <c r="AB59" s="35"/>
      <c r="AC59" s="28"/>
      <c r="AD59" s="35"/>
      <c r="AE59" s="35"/>
      <c r="AF59" s="35"/>
      <c r="AG59" s="35"/>
      <c r="AH59" s="35"/>
      <c r="AI59" s="28"/>
      <c r="AJ59" s="34"/>
    </row>
    <row r="60" spans="1:36" s="7" customFormat="1" ht="13.4" customHeight="1">
      <c r="A60" s="153"/>
      <c r="B60" s="33"/>
      <c r="C60" s="31" t="s">
        <v>346</v>
      </c>
      <c r="D60" s="33"/>
      <c r="E60" s="33"/>
      <c r="F60" s="33"/>
      <c r="G60" s="33"/>
      <c r="H60" s="33"/>
      <c r="I60" s="33"/>
      <c r="J60" s="33"/>
      <c r="K60" s="33"/>
      <c r="L60" s="33"/>
      <c r="M60" s="33"/>
      <c r="N60" s="31" t="s">
        <v>981</v>
      </c>
      <c r="O60" s="33"/>
      <c r="P60" s="33"/>
      <c r="Q60" s="33"/>
      <c r="R60" s="33"/>
      <c r="S60" s="33"/>
      <c r="T60" s="33"/>
      <c r="U60" s="33"/>
      <c r="V60" s="33"/>
      <c r="W60" s="33"/>
      <c r="X60" s="33"/>
      <c r="Y60" s="33"/>
      <c r="Z60" s="33"/>
      <c r="AA60" s="31" t="s">
        <v>345</v>
      </c>
      <c r="AB60" s="33"/>
      <c r="AC60" s="33"/>
      <c r="AD60" s="33"/>
      <c r="AE60" s="33"/>
      <c r="AF60" s="33"/>
      <c r="AG60" s="33"/>
      <c r="AH60" s="33"/>
      <c r="AJ60" s="34"/>
    </row>
    <row r="61" spans="1:36" s="28" customFormat="1" ht="13.4" customHeight="1">
      <c r="A61" s="153"/>
      <c r="B61" s="59" t="s">
        <v>0</v>
      </c>
      <c r="C61" s="35" t="s">
        <v>347</v>
      </c>
      <c r="D61"/>
      <c r="F61" s="35"/>
      <c r="G61" s="35"/>
      <c r="H61" s="35"/>
      <c r="I61" s="35"/>
      <c r="J61" s="35"/>
      <c r="M61" s="59" t="s">
        <v>0</v>
      </c>
      <c r="N61" s="35" t="s">
        <v>343</v>
      </c>
      <c r="O61" s="35"/>
      <c r="P61" s="35"/>
      <c r="Q61" s="35"/>
      <c r="R61" s="35"/>
      <c r="S61" s="35"/>
      <c r="T61" s="35"/>
      <c r="U61" s="35"/>
      <c r="V61" s="35"/>
      <c r="W61" s="35"/>
      <c r="Z61" s="59" t="s">
        <v>0</v>
      </c>
      <c r="AA61" s="35" t="s">
        <v>342</v>
      </c>
      <c r="AB61"/>
      <c r="AC61"/>
      <c r="AD61" s="35"/>
      <c r="AE61" s="35"/>
      <c r="AF61" s="35"/>
      <c r="AG61" s="35"/>
      <c r="AH61" s="35"/>
      <c r="AJ61" s="29"/>
    </row>
    <row r="62" spans="1:36" s="7" customFormat="1" ht="13.4" customHeight="1">
      <c r="A62" s="153"/>
      <c r="B62" s="33"/>
      <c r="C62" s="31" t="s">
        <v>344</v>
      </c>
      <c r="D62" s="33"/>
      <c r="E62" s="33"/>
      <c r="F62" s="33"/>
      <c r="G62" s="33"/>
      <c r="H62" s="33"/>
      <c r="I62" s="33"/>
      <c r="J62" s="33"/>
      <c r="M62" s="33"/>
      <c r="N62" s="31" t="s">
        <v>341</v>
      </c>
      <c r="O62" s="31"/>
      <c r="P62" s="31"/>
      <c r="Q62" s="31"/>
      <c r="R62" s="31"/>
      <c r="S62" s="31"/>
      <c r="T62" s="31"/>
      <c r="U62" s="31"/>
      <c r="V62" s="31"/>
      <c r="W62" s="31"/>
      <c r="Z62" s="31"/>
      <c r="AA62" s="31" t="s">
        <v>340</v>
      </c>
      <c r="AB62" s="31"/>
      <c r="AC62" s="31"/>
      <c r="AD62" s="31"/>
      <c r="AE62" s="31"/>
      <c r="AF62" s="33"/>
      <c r="AG62" s="33"/>
      <c r="AH62" s="33"/>
      <c r="AJ62" s="34"/>
    </row>
    <row r="63" spans="1:36" s="28" customFormat="1" ht="13.4" customHeight="1">
      <c r="A63" s="153"/>
      <c r="B63" s="59" t="s">
        <v>0</v>
      </c>
      <c r="C63" s="35" t="s">
        <v>742</v>
      </c>
      <c r="D63" s="35"/>
      <c r="E63" s="35"/>
      <c r="F63"/>
      <c r="G63"/>
      <c r="H63" s="24"/>
      <c r="J63" s="35"/>
      <c r="L63" s="35"/>
      <c r="Q63" s="59" t="s">
        <v>0</v>
      </c>
      <c r="R63" s="35" t="s">
        <v>743</v>
      </c>
      <c r="S63" s="35"/>
      <c r="AJ63" s="29"/>
    </row>
    <row r="64" spans="1:36" s="7" customFormat="1" ht="13.4" customHeight="1">
      <c r="A64" s="153"/>
      <c r="B64" s="33"/>
      <c r="C64" s="31" t="s">
        <v>744</v>
      </c>
      <c r="D64" s="33"/>
      <c r="E64" s="31"/>
      <c r="F64" s="24"/>
      <c r="G64" s="31"/>
      <c r="H64" s="24"/>
      <c r="I64" s="31"/>
      <c r="J64" s="33"/>
      <c r="L64" s="33"/>
      <c r="Q64" s="33"/>
      <c r="R64" s="31" t="s">
        <v>745</v>
      </c>
      <c r="S64" s="33"/>
      <c r="AJ64" s="34"/>
    </row>
    <row r="65" spans="1:36" s="28" customFormat="1" ht="13.4" customHeight="1">
      <c r="A65" s="153"/>
      <c r="B65" s="59" t="s">
        <v>0</v>
      </c>
      <c r="C65" s="35" t="s">
        <v>746</v>
      </c>
      <c r="F65" s="35"/>
      <c r="G65" s="35"/>
      <c r="H65" s="35"/>
      <c r="I65" s="35"/>
      <c r="J65" s="35"/>
      <c r="K65" s="35"/>
      <c r="L65" s="310"/>
      <c r="M65" s="310"/>
      <c r="N65" s="35"/>
      <c r="O65" s="35"/>
      <c r="Q65" s="59" t="s">
        <v>0</v>
      </c>
      <c r="R65" s="35" t="s">
        <v>339</v>
      </c>
      <c r="S65"/>
      <c r="T65"/>
      <c r="Y65" s="35"/>
      <c r="Z65" s="35"/>
      <c r="AA65" s="35"/>
      <c r="AB65" s="35"/>
      <c r="AC65" s="35"/>
      <c r="AD65" s="35"/>
      <c r="AE65" s="35"/>
      <c r="AF65" s="35"/>
      <c r="AG65" s="35"/>
      <c r="AH65" s="35"/>
      <c r="AJ65" s="29"/>
    </row>
    <row r="66" spans="1:36" s="7" customFormat="1" ht="13.4" customHeight="1">
      <c r="A66" s="153"/>
      <c r="C66" s="31" t="s">
        <v>747</v>
      </c>
      <c r="F66" s="33"/>
      <c r="G66" s="33"/>
      <c r="H66" s="33"/>
      <c r="I66" s="33"/>
      <c r="J66" s="33"/>
      <c r="K66" s="33"/>
      <c r="L66" s="313"/>
      <c r="M66" s="313"/>
      <c r="N66" s="33"/>
      <c r="O66" s="33"/>
      <c r="P66" s="33"/>
      <c r="R66" s="31" t="s">
        <v>748</v>
      </c>
      <c r="S66" s="31"/>
      <c r="Y66" s="33"/>
      <c r="Z66" s="33"/>
      <c r="AA66" s="33"/>
      <c r="AB66" s="33"/>
      <c r="AC66" s="33"/>
      <c r="AD66" s="33"/>
      <c r="AE66" s="33"/>
      <c r="AF66" s="33"/>
      <c r="AG66" s="33"/>
      <c r="AH66" s="33"/>
      <c r="AJ66" s="34"/>
    </row>
    <row r="67" spans="1:36" s="28" customFormat="1" ht="13.4" customHeight="1">
      <c r="A67" s="153"/>
      <c r="B67" s="59" t="s">
        <v>0</v>
      </c>
      <c r="C67" s="35" t="s">
        <v>338</v>
      </c>
      <c r="D67"/>
      <c r="E67"/>
      <c r="F67" s="35"/>
      <c r="G67" s="31"/>
      <c r="H67" s="35"/>
      <c r="I67" s="35"/>
      <c r="J67" s="35"/>
      <c r="K67" s="35"/>
      <c r="L67" s="31"/>
      <c r="N67" s="33"/>
      <c r="O67" s="35"/>
      <c r="P67" s="35"/>
      <c r="Q67" s="35"/>
      <c r="R67" s="35"/>
      <c r="S67" s="35"/>
      <c r="T67" s="7"/>
      <c r="U67" s="35"/>
      <c r="Y67"/>
      <c r="Z67" s="35"/>
      <c r="AA67" s="33"/>
      <c r="AB67" s="35"/>
      <c r="AC67" s="35"/>
      <c r="AD67" s="35"/>
      <c r="AE67" s="35"/>
      <c r="AF67" s="35"/>
      <c r="AG67" s="35"/>
      <c r="AJ67" s="29"/>
    </row>
    <row r="68" spans="1:36" s="7" customFormat="1" ht="13.4" customHeight="1">
      <c r="A68" s="153"/>
      <c r="B68" s="33"/>
      <c r="C68" s="31" t="s">
        <v>749</v>
      </c>
      <c r="D68" s="31"/>
      <c r="E68" s="31"/>
      <c r="F68" s="31"/>
      <c r="G68" s="31"/>
      <c r="H68" s="31"/>
      <c r="I68" s="31"/>
      <c r="J68" s="31"/>
      <c r="K68" s="31"/>
      <c r="L68" s="31"/>
      <c r="N68" s="31"/>
      <c r="O68" s="31"/>
      <c r="P68" s="24"/>
      <c r="Q68" s="31"/>
      <c r="R68" s="31"/>
      <c r="S68" s="31"/>
      <c r="T68" s="31"/>
      <c r="U68" s="31"/>
      <c r="Y68" s="31"/>
      <c r="AB68"/>
      <c r="AC68"/>
      <c r="AD68"/>
      <c r="AE68"/>
      <c r="AF68"/>
      <c r="AG68"/>
      <c r="AH68"/>
      <c r="AJ68" s="34"/>
    </row>
    <row r="69" spans="1:36" s="28" customFormat="1" ht="13.4" customHeight="1">
      <c r="A69" s="153"/>
      <c r="B69" s="59" t="s">
        <v>0</v>
      </c>
      <c r="C69" s="35" t="s">
        <v>337</v>
      </c>
      <c r="D69" s="35"/>
      <c r="E69" s="35"/>
      <c r="F69" s="35"/>
      <c r="G69" s="35"/>
      <c r="H69"/>
      <c r="I69"/>
      <c r="J69" s="59" t="s">
        <v>0</v>
      </c>
      <c r="K69" s="35" t="s">
        <v>243</v>
      </c>
      <c r="L69" s="31"/>
      <c r="M69" s="31"/>
      <c r="N69" s="35"/>
      <c r="O69" s="35"/>
      <c r="P69" s="35"/>
      <c r="Q69" s="59" t="s">
        <v>0</v>
      </c>
      <c r="R69" s="35" t="s">
        <v>242</v>
      </c>
      <c r="S69" s="35"/>
      <c r="T69" s="31"/>
      <c r="U69" s="35"/>
      <c r="V69" s="31"/>
      <c r="W69" s="35"/>
      <c r="X69" s="59" t="s">
        <v>0</v>
      </c>
      <c r="Y69" s="35" t="s">
        <v>241</v>
      </c>
      <c r="Z69" s="35"/>
      <c r="AA69" s="35"/>
      <c r="AB69" s="1107"/>
      <c r="AC69" s="1107"/>
      <c r="AD69" s="1107"/>
      <c r="AE69" s="1107"/>
      <c r="AF69" s="1107"/>
      <c r="AG69" s="1107"/>
      <c r="AH69" s="35" t="s">
        <v>63</v>
      </c>
      <c r="AI69"/>
      <c r="AJ69" s="29"/>
    </row>
    <row r="70" spans="1:36" s="7" customFormat="1" ht="13.4" customHeight="1">
      <c r="A70" s="159"/>
      <c r="B70" s="35"/>
      <c r="C70" s="31" t="s">
        <v>240</v>
      </c>
      <c r="D70" s="35"/>
      <c r="E70" s="35"/>
      <c r="F70" s="35"/>
      <c r="G70" s="35"/>
      <c r="H70" s="35"/>
      <c r="I70" s="35"/>
      <c r="J70" s="35"/>
      <c r="K70" s="8" t="s">
        <v>239</v>
      </c>
      <c r="L70" s="35"/>
      <c r="M70"/>
      <c r="N70" s="35"/>
      <c r="O70" s="35"/>
      <c r="P70" s="35"/>
      <c r="Q70" s="35"/>
      <c r="R70" s="8" t="s">
        <v>238</v>
      </c>
      <c r="S70" s="35"/>
      <c r="T70" s="35"/>
      <c r="U70" s="35"/>
      <c r="V70" s="35"/>
      <c r="W70" s="35"/>
      <c r="X70" s="35"/>
      <c r="Y70" s="31" t="s">
        <v>83</v>
      </c>
      <c r="Z70" s="35"/>
      <c r="AA70" s="162"/>
      <c r="AB70" s="1107"/>
      <c r="AC70" s="1107"/>
      <c r="AD70" s="1107"/>
      <c r="AE70" s="1107"/>
      <c r="AF70" s="1107"/>
      <c r="AG70" s="1107"/>
      <c r="AH70" s="35"/>
      <c r="AJ70" s="34"/>
    </row>
    <row r="71" spans="1:36" s="7" customFormat="1" ht="13.4" customHeight="1">
      <c r="A71" s="159"/>
      <c r="AJ71" s="34"/>
    </row>
    <row r="72" spans="1:36" ht="13.4" customHeight="1">
      <c r="A72" s="144"/>
      <c r="B72" s="315"/>
      <c r="C72" s="315"/>
      <c r="D72" s="315"/>
      <c r="E72" s="315"/>
      <c r="F72" s="315"/>
      <c r="G72" s="315"/>
      <c r="H72" s="315"/>
      <c r="I72" s="315"/>
      <c r="J72" s="315"/>
      <c r="K72" s="315"/>
      <c r="L72" s="315"/>
      <c r="M72" s="315"/>
      <c r="N72" s="315"/>
      <c r="O72" s="315"/>
      <c r="P72" s="315"/>
      <c r="Q72" s="315"/>
      <c r="R72" s="315"/>
      <c r="S72" s="315"/>
      <c r="T72" s="315"/>
      <c r="U72" s="315"/>
      <c r="V72" s="315"/>
      <c r="W72" s="315"/>
      <c r="X72" s="315"/>
      <c r="Y72" s="315"/>
      <c r="Z72" s="315"/>
      <c r="AA72" s="315"/>
      <c r="AB72" s="315"/>
      <c r="AC72" s="315"/>
      <c r="AD72" s="315"/>
      <c r="AE72" s="315"/>
      <c r="AF72" s="315"/>
      <c r="AG72" s="315"/>
      <c r="AH72" s="315"/>
      <c r="AI72" s="315"/>
      <c r="AJ72" s="316"/>
    </row>
    <row r="73" spans="1:36" ht="13.4" customHeight="1">
      <c r="A73" s="18"/>
      <c r="B73" s="35"/>
      <c r="C73" s="35"/>
      <c r="D73" s="35"/>
      <c r="E73" s="35"/>
      <c r="F73" s="35"/>
      <c r="G73" s="35"/>
      <c r="H73" s="35"/>
      <c r="I73" s="35"/>
      <c r="J73" s="35"/>
      <c r="K73" s="8"/>
      <c r="L73" s="35"/>
      <c r="M73"/>
      <c r="N73" s="35"/>
      <c r="O73" s="35"/>
      <c r="P73" s="35"/>
      <c r="Q73" s="35"/>
      <c r="R73" s="8"/>
      <c r="S73" s="35"/>
      <c r="T73" s="35"/>
      <c r="U73" s="35"/>
      <c r="V73" s="35"/>
      <c r="W73" s="35"/>
      <c r="X73" s="35"/>
      <c r="Y73" s="31"/>
      <c r="Z73" s="31"/>
      <c r="AA73" s="162"/>
      <c r="AB73" s="35"/>
      <c r="AC73" s="28"/>
      <c r="AD73" s="28"/>
      <c r="AE73" s="35"/>
      <c r="AF73" s="35"/>
      <c r="AG73" s="35"/>
      <c r="AH73" s="35"/>
    </row>
  </sheetData>
  <sheetProtection sheet="1" formatCells="0" selectLockedCells="1"/>
  <mergeCells count="39">
    <mergeCell ref="AB69:AG70"/>
    <mergeCell ref="N44:W45"/>
    <mergeCell ref="C51:M52"/>
    <mergeCell ref="Q51:Y52"/>
    <mergeCell ref="C54:M55"/>
    <mergeCell ref="Q54:Y55"/>
    <mergeCell ref="C57:M58"/>
    <mergeCell ref="R57:AA58"/>
    <mergeCell ref="I41:L42"/>
    <mergeCell ref="M41:N41"/>
    <mergeCell ref="O41:P42"/>
    <mergeCell ref="Q41:R41"/>
    <mergeCell ref="S41:T42"/>
    <mergeCell ref="M42:N42"/>
    <mergeCell ref="Q42:R42"/>
    <mergeCell ref="AA20:AA21"/>
    <mergeCell ref="C21:N21"/>
    <mergeCell ref="AE30:AH31"/>
    <mergeCell ref="AB33:AD33"/>
    <mergeCell ref="AB34:AD34"/>
    <mergeCell ref="AA39:AF40"/>
    <mergeCell ref="U20:U21"/>
    <mergeCell ref="V20:V21"/>
    <mergeCell ref="W20:W21"/>
    <mergeCell ref="X20:X21"/>
    <mergeCell ref="Y20:Y21"/>
    <mergeCell ref="Z20:Z21"/>
    <mergeCell ref="O20:O21"/>
    <mergeCell ref="P20:P21"/>
    <mergeCell ref="Q20:Q21"/>
    <mergeCell ref="R20:R21"/>
    <mergeCell ref="S20:S21"/>
    <mergeCell ref="T20:T21"/>
    <mergeCell ref="L4:AH5"/>
    <mergeCell ref="G8:AH9"/>
    <mergeCell ref="G11:AH12"/>
    <mergeCell ref="G14:Q15"/>
    <mergeCell ref="G17:AH18"/>
    <mergeCell ref="C18:F18"/>
  </mergeCells>
  <phoneticPr fontId="3"/>
  <dataValidations count="1">
    <dataValidation type="list" allowBlank="1" showInputMessage="1" showErrorMessage="1" sqref="Z61 X69 C26 B67 B63 AA50 M48 B56 M59 Q56 B61 Q65 B65 B69 Q63 J69 AE37 W39 W37 O37 C39 C37 C28 O24 I24 C24 B50 O50:P50 O53:P53 Q69 B53 B59 M61 B48 Z53:AA53 AC50 AC53 Z59" xr:uid="{DF97BC24-FDF9-4DDF-8577-C76DA1D16D2F}">
      <formula1>"□,■"</formula1>
    </dataValidation>
  </dataValidations>
  <printOptions horizontalCentered="1"/>
  <pageMargins left="0.23622047244094491" right="0.23622047244094491" top="0.15748031496062992" bottom="0.15748031496062992" header="0.31496062992125984" footer="0.31496062992125984"/>
  <pageSetup paperSize="9" scale="99" orientation="portrait" r:id="rId1"/>
  <headerFooter alignWithMargins="0"/>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9DEFEB3-0894-4BB3-8FDE-9AB9577665E1}">
  <sheetPr codeName="Sheet11">
    <pageSetUpPr fitToPage="1"/>
  </sheetPr>
  <dimension ref="A1:AJ106"/>
  <sheetViews>
    <sheetView view="pageBreakPreview" zoomScaleNormal="90" zoomScaleSheetLayoutView="100" workbookViewId="0">
      <selection activeCell="W66" sqref="W66:Y67"/>
    </sheetView>
  </sheetViews>
  <sheetFormatPr defaultColWidth="2.6328125" defaultRowHeight="12" customHeight="1"/>
  <cols>
    <col min="1" max="35" width="3.08984375" style="146" customWidth="1"/>
    <col min="36" max="16384" width="2.6328125" style="146"/>
  </cols>
  <sheetData>
    <row r="1" spans="1:35" s="148" customFormat="1" ht="14.15" customHeight="1">
      <c r="A1" s="163" t="s">
        <v>479</v>
      </c>
      <c r="Z1" s="5" t="s">
        <v>274</v>
      </c>
      <c r="AA1"/>
      <c r="AB1"/>
      <c r="AC1"/>
      <c r="AD1"/>
      <c r="AE1"/>
    </row>
    <row r="2" spans="1:35" s="148" customFormat="1" ht="14.15" customHeight="1">
      <c r="A2" s="8" t="s">
        <v>478</v>
      </c>
      <c r="B2" s="164"/>
      <c r="C2" s="164"/>
      <c r="D2" s="164"/>
      <c r="E2" s="164"/>
      <c r="F2" s="164"/>
      <c r="G2" s="164"/>
      <c r="H2" s="164"/>
      <c r="I2" s="164"/>
      <c r="J2" s="165"/>
      <c r="K2" s="164"/>
      <c r="L2" s="164"/>
      <c r="M2" s="164"/>
      <c r="N2" s="164"/>
      <c r="O2" s="164"/>
      <c r="P2" s="164"/>
      <c r="Q2" s="164"/>
      <c r="R2" s="164"/>
      <c r="S2" s="164"/>
      <c r="T2" s="164"/>
      <c r="U2" s="164"/>
      <c r="V2" s="164"/>
      <c r="W2" s="164"/>
      <c r="X2" s="164"/>
      <c r="Y2" s="164"/>
      <c r="Z2" s="8" t="s">
        <v>272</v>
      </c>
      <c r="AA2" s="5"/>
      <c r="AB2" s="5"/>
      <c r="AC2" s="5"/>
      <c r="AD2" s="5"/>
      <c r="AE2" s="5"/>
      <c r="AF2" s="164"/>
      <c r="AG2" s="164"/>
      <c r="AH2" s="164"/>
    </row>
    <row r="3" spans="1:35" s="148" customFormat="1" ht="3" customHeight="1">
      <c r="A3" s="317"/>
      <c r="B3" s="318"/>
      <c r="C3" s="318"/>
      <c r="D3" s="318"/>
      <c r="E3" s="318"/>
      <c r="F3" s="318"/>
      <c r="G3" s="318"/>
      <c r="H3" s="318"/>
      <c r="I3" s="318"/>
      <c r="J3" s="318"/>
      <c r="K3" s="318"/>
      <c r="L3" s="318"/>
      <c r="M3" s="318"/>
      <c r="N3" s="318"/>
      <c r="O3" s="318"/>
      <c r="P3" s="318"/>
      <c r="Q3" s="318"/>
      <c r="R3" s="318"/>
      <c r="S3" s="318"/>
      <c r="T3" s="318"/>
      <c r="U3" s="318"/>
      <c r="V3" s="318"/>
      <c r="W3" s="318"/>
      <c r="X3" s="318"/>
      <c r="Y3" s="318"/>
      <c r="Z3" s="318"/>
      <c r="AA3" s="318"/>
      <c r="AB3" s="318"/>
      <c r="AC3" s="318"/>
      <c r="AD3" s="318"/>
      <c r="AE3" s="318"/>
      <c r="AF3" s="318"/>
      <c r="AG3" s="318"/>
      <c r="AH3" s="318"/>
      <c r="AI3" s="319"/>
    </row>
    <row r="4" spans="1:35" s="148" customFormat="1" ht="14.15" customHeight="1">
      <c r="A4" s="147" t="s">
        <v>477</v>
      </c>
      <c r="B4" s="24"/>
      <c r="C4" s="24"/>
      <c r="D4" s="24"/>
      <c r="E4" s="24"/>
      <c r="F4" s="8" t="s">
        <v>476</v>
      </c>
      <c r="G4" s="24"/>
      <c r="H4" s="8"/>
      <c r="I4" s="24"/>
      <c r="J4" s="24"/>
      <c r="K4" s="24"/>
      <c r="L4" s="24"/>
      <c r="M4" s="24"/>
      <c r="N4" s="24"/>
      <c r="O4" s="24"/>
      <c r="P4" s="24"/>
      <c r="Q4" s="24"/>
      <c r="R4" s="24"/>
      <c r="S4" s="24"/>
      <c r="T4" s="24"/>
      <c r="U4" s="24"/>
      <c r="V4" s="24"/>
      <c r="W4" s="24"/>
      <c r="X4" s="24"/>
      <c r="Y4" s="24"/>
      <c r="Z4" s="24"/>
      <c r="AA4" s="24"/>
      <c r="AB4" s="24"/>
      <c r="AC4" s="24"/>
      <c r="AD4" s="24"/>
      <c r="AE4" s="24"/>
      <c r="AF4" s="24"/>
      <c r="AG4" s="24"/>
      <c r="AH4" s="24"/>
      <c r="AI4" s="149"/>
    </row>
    <row r="5" spans="1:35" s="148" customFormat="1" ht="14.15" customHeight="1">
      <c r="A5" s="150"/>
      <c r="B5" s="5" t="s">
        <v>750</v>
      </c>
      <c r="C5" s="24"/>
      <c r="D5" s="24"/>
      <c r="E5" s="24"/>
      <c r="F5" s="24"/>
      <c r="G5" s="24"/>
      <c r="H5" s="24"/>
      <c r="I5" s="24"/>
      <c r="J5" s="24"/>
      <c r="K5" s="24"/>
      <c r="L5" s="24"/>
      <c r="M5" s="24"/>
      <c r="N5" s="24"/>
      <c r="O5" s="24"/>
      <c r="P5" s="24"/>
      <c r="Q5" s="24"/>
      <c r="R5" s="24"/>
      <c r="S5" s="24"/>
      <c r="T5" s="24"/>
      <c r="U5" s="24"/>
      <c r="V5" s="24"/>
      <c r="W5" s="24"/>
      <c r="X5" s="24"/>
      <c r="Y5" s="24"/>
      <c r="Z5" s="24"/>
      <c r="AA5" s="24"/>
      <c r="AB5" s="24"/>
      <c r="AC5" s="24"/>
      <c r="AD5" s="24"/>
      <c r="AE5" s="24"/>
      <c r="AF5" s="24"/>
      <c r="AG5" s="24"/>
      <c r="AH5" s="24"/>
      <c r="AI5" s="149"/>
    </row>
    <row r="6" spans="1:35" s="148" customFormat="1" ht="14.15" customHeight="1">
      <c r="A6" s="150"/>
      <c r="B6" s="1117" t="s">
        <v>751</v>
      </c>
      <c r="C6" s="1117"/>
      <c r="D6" s="1117"/>
      <c r="E6" s="1117"/>
      <c r="F6" s="1117"/>
      <c r="G6" s="1117"/>
      <c r="H6" s="1117"/>
      <c r="I6" s="1117"/>
      <c r="J6" s="1117"/>
      <c r="K6" s="1117"/>
      <c r="L6" s="1117"/>
      <c r="M6" s="1117"/>
      <c r="N6" s="1117"/>
      <c r="O6" s="1117"/>
      <c r="P6" s="1117"/>
      <c r="Q6" s="1117"/>
      <c r="R6" s="1117"/>
      <c r="S6" s="1117"/>
      <c r="T6" s="1117"/>
      <c r="U6" s="1117"/>
      <c r="V6" s="1117"/>
      <c r="W6" s="1117"/>
      <c r="X6" s="1117"/>
      <c r="Y6" s="1117"/>
      <c r="Z6" s="1117"/>
      <c r="AA6" s="1117"/>
      <c r="AB6" s="1117"/>
      <c r="AC6" s="1117"/>
      <c r="AD6" s="1117"/>
      <c r="AE6" s="1117"/>
      <c r="AF6" s="1117"/>
      <c r="AG6" s="1117"/>
      <c r="AH6" s="1117"/>
      <c r="AI6" s="149"/>
    </row>
    <row r="7" spans="1:35" s="148" customFormat="1" ht="3" customHeight="1">
      <c r="A7" s="166"/>
      <c r="B7" s="26"/>
      <c r="C7" s="26"/>
      <c r="D7" s="26"/>
      <c r="E7" s="26"/>
      <c r="F7" s="26"/>
      <c r="G7" s="26"/>
      <c r="H7" s="26"/>
      <c r="I7" s="26"/>
      <c r="J7" s="26"/>
      <c r="K7" s="26"/>
      <c r="L7" s="26"/>
      <c r="M7" s="26"/>
      <c r="N7" s="26"/>
      <c r="O7" s="26"/>
      <c r="P7" s="26"/>
      <c r="Q7" s="26"/>
      <c r="R7" s="26"/>
      <c r="S7" s="26"/>
      <c r="T7" s="26"/>
      <c r="U7" s="26"/>
      <c r="V7" s="26"/>
      <c r="W7" s="26"/>
      <c r="X7" s="26"/>
      <c r="Y7" s="26"/>
      <c r="Z7" s="26"/>
      <c r="AA7" s="26"/>
      <c r="AB7" s="26"/>
      <c r="AC7" s="26"/>
      <c r="AD7" s="26"/>
      <c r="AE7" s="26"/>
      <c r="AF7" s="26"/>
      <c r="AG7" s="26"/>
      <c r="AH7" s="26"/>
      <c r="AI7" s="149"/>
    </row>
    <row r="8" spans="1:35" s="148" customFormat="1" ht="14.15" customHeight="1">
      <c r="A8" s="150"/>
      <c r="B8" s="155" t="s">
        <v>5</v>
      </c>
      <c r="C8" s="28" t="s">
        <v>475</v>
      </c>
      <c r="D8" s="24"/>
      <c r="E8" s="24"/>
      <c r="F8" s="24"/>
      <c r="G8" s="155" t="s">
        <v>5</v>
      </c>
      <c r="H8" s="28" t="s">
        <v>474</v>
      </c>
      <c r="I8" s="24"/>
      <c r="J8" s="24"/>
      <c r="K8" s="24"/>
      <c r="L8" s="24"/>
      <c r="M8" s="155" t="s">
        <v>5</v>
      </c>
      <c r="N8" s="28" t="s">
        <v>473</v>
      </c>
      <c r="O8" s="24"/>
      <c r="P8" s="24"/>
      <c r="Q8" s="24"/>
      <c r="R8" s="24"/>
      <c r="S8" s="155" t="s">
        <v>5</v>
      </c>
      <c r="T8" s="28" t="s">
        <v>472</v>
      </c>
      <c r="U8" s="24"/>
      <c r="V8" s="24"/>
      <c r="W8" s="24"/>
      <c r="X8" s="24"/>
      <c r="Y8" s="155" t="s">
        <v>5</v>
      </c>
      <c r="Z8" s="28" t="s">
        <v>471</v>
      </c>
      <c r="AA8" s="24"/>
      <c r="AB8" s="24"/>
      <c r="AC8" s="24"/>
      <c r="AD8" s="24"/>
      <c r="AE8" s="155" t="s">
        <v>5</v>
      </c>
      <c r="AF8" s="28" t="s">
        <v>470</v>
      </c>
      <c r="AG8" s="24"/>
      <c r="AH8" s="24"/>
      <c r="AI8" s="149"/>
    </row>
    <row r="9" spans="1:35" s="148" customFormat="1" ht="14.15" customHeight="1">
      <c r="A9" s="150"/>
      <c r="B9" s="24"/>
      <c r="C9" s="8" t="s">
        <v>469</v>
      </c>
      <c r="D9" s="8"/>
      <c r="E9" s="8"/>
      <c r="F9" s="8"/>
      <c r="G9" s="8"/>
      <c r="H9" s="8" t="s">
        <v>468</v>
      </c>
      <c r="I9" s="24"/>
      <c r="J9" s="8"/>
      <c r="K9" s="8"/>
      <c r="L9" s="8"/>
      <c r="M9" s="8"/>
      <c r="N9" s="8" t="s">
        <v>467</v>
      </c>
      <c r="O9" s="24"/>
      <c r="P9" s="8"/>
      <c r="Q9" s="8"/>
      <c r="R9" s="24"/>
      <c r="S9" s="301"/>
      <c r="T9" s="8" t="s">
        <v>466</v>
      </c>
      <c r="U9" s="301"/>
      <c r="V9" s="301"/>
      <c r="W9" s="301"/>
      <c r="X9" s="24"/>
      <c r="Y9" s="301"/>
      <c r="Z9" s="8" t="s">
        <v>465</v>
      </c>
      <c r="AA9" s="301"/>
      <c r="AB9" s="301"/>
      <c r="AC9" s="301"/>
      <c r="AD9" s="24"/>
      <c r="AE9" s="8"/>
      <c r="AF9" s="8" t="s">
        <v>464</v>
      </c>
      <c r="AG9" s="24"/>
      <c r="AH9" s="24"/>
      <c r="AI9" s="149"/>
    </row>
    <row r="10" spans="1:35" s="148" customFormat="1" ht="3" customHeight="1">
      <c r="A10" s="150"/>
      <c r="B10" s="24"/>
      <c r="C10" s="8"/>
      <c r="D10" s="8"/>
      <c r="E10" s="8"/>
      <c r="F10" s="8"/>
      <c r="G10" s="8"/>
      <c r="H10" s="8"/>
      <c r="I10" s="24"/>
      <c r="J10" s="8"/>
      <c r="K10" s="8"/>
      <c r="L10" s="8"/>
      <c r="M10" s="8"/>
      <c r="N10" s="8"/>
      <c r="O10" s="24"/>
      <c r="P10" s="8"/>
      <c r="Q10" s="8"/>
      <c r="R10" s="24"/>
      <c r="S10" s="301"/>
      <c r="T10" s="8"/>
      <c r="U10" s="301"/>
      <c r="V10" s="301"/>
      <c r="W10" s="301"/>
      <c r="X10" s="24"/>
      <c r="Y10" s="301"/>
      <c r="Z10" s="8"/>
      <c r="AA10" s="301"/>
      <c r="AB10" s="301"/>
      <c r="AC10" s="301"/>
      <c r="AD10" s="24"/>
      <c r="AE10" s="8"/>
      <c r="AF10" s="8"/>
      <c r="AG10" s="24"/>
      <c r="AH10" s="24"/>
      <c r="AI10" s="149"/>
    </row>
    <row r="11" spans="1:35" s="148" customFormat="1" ht="14.15" customHeight="1">
      <c r="A11" s="150"/>
      <c r="B11" s="155" t="s">
        <v>5</v>
      </c>
      <c r="C11" s="28" t="s">
        <v>463</v>
      </c>
      <c r="D11" s="24"/>
      <c r="E11" s="24"/>
      <c r="F11" s="24"/>
      <c r="G11" s="155" t="s">
        <v>5</v>
      </c>
      <c r="H11" s="35" t="s">
        <v>462</v>
      </c>
      <c r="I11" s="24"/>
      <c r="J11" s="24"/>
      <c r="K11" s="24"/>
      <c r="L11" s="24"/>
      <c r="M11" s="155" t="s">
        <v>5</v>
      </c>
      <c r="N11" s="28" t="s">
        <v>461</v>
      </c>
      <c r="O11" s="24"/>
      <c r="P11" s="24"/>
      <c r="Q11" s="24"/>
      <c r="R11" s="24"/>
      <c r="S11" s="155" t="s">
        <v>5</v>
      </c>
      <c r="T11" s="28" t="s">
        <v>460</v>
      </c>
      <c r="U11" s="24"/>
      <c r="V11" s="24"/>
      <c r="W11" s="24"/>
      <c r="X11" s="24"/>
      <c r="Y11" s="155" t="s">
        <v>5</v>
      </c>
      <c r="Z11" s="28" t="s">
        <v>459</v>
      </c>
      <c r="AA11" s="24"/>
      <c r="AB11" s="24"/>
      <c r="AC11" s="24"/>
      <c r="AD11" s="24"/>
      <c r="AE11" s="155" t="s">
        <v>5</v>
      </c>
      <c r="AF11" s="28" t="s">
        <v>458</v>
      </c>
      <c r="AG11" s="24"/>
      <c r="AH11" s="24"/>
      <c r="AI11" s="149"/>
    </row>
    <row r="12" spans="1:35" s="148" customFormat="1" ht="14.15" customHeight="1">
      <c r="A12" s="150"/>
      <c r="B12" s="24"/>
      <c r="C12" s="8" t="s">
        <v>457</v>
      </c>
      <c r="D12" s="8"/>
      <c r="E12" s="8"/>
      <c r="F12" s="8"/>
      <c r="G12" s="8"/>
      <c r="H12" s="8" t="s">
        <v>456</v>
      </c>
      <c r="I12" s="24"/>
      <c r="J12" s="8"/>
      <c r="K12" s="8"/>
      <c r="L12" s="8"/>
      <c r="M12" s="8"/>
      <c r="N12" s="8" t="s">
        <v>455</v>
      </c>
      <c r="O12" s="24"/>
      <c r="P12" s="8"/>
      <c r="Q12" s="8"/>
      <c r="R12" s="8"/>
      <c r="S12" s="8"/>
      <c r="T12" s="8" t="s">
        <v>454</v>
      </c>
      <c r="U12" s="24"/>
      <c r="V12" s="8"/>
      <c r="W12" s="8"/>
      <c r="X12" s="8"/>
      <c r="Y12" s="8"/>
      <c r="Z12" s="8" t="s">
        <v>453</v>
      </c>
      <c r="AA12" s="8"/>
      <c r="AB12" s="8"/>
      <c r="AC12" s="8"/>
      <c r="AD12" s="24"/>
      <c r="AE12" s="8"/>
      <c r="AF12" s="8" t="s">
        <v>452</v>
      </c>
      <c r="AG12" s="24"/>
      <c r="AH12" s="24"/>
      <c r="AI12" s="154"/>
    </row>
    <row r="13" spans="1:35" s="148" customFormat="1" ht="3" customHeight="1">
      <c r="A13" s="150"/>
      <c r="B13" s="24"/>
      <c r="C13" s="8"/>
      <c r="D13" s="8"/>
      <c r="E13" s="8"/>
      <c r="F13" s="8"/>
      <c r="G13" s="8"/>
      <c r="H13" s="8"/>
      <c r="I13" s="24"/>
      <c r="J13" s="8"/>
      <c r="K13" s="8"/>
      <c r="L13" s="8"/>
      <c r="M13" s="8"/>
      <c r="N13" s="8"/>
      <c r="O13" s="24"/>
      <c r="P13" s="8"/>
      <c r="Q13" s="8"/>
      <c r="R13" s="8"/>
      <c r="S13" s="8"/>
      <c r="T13" s="8"/>
      <c r="U13" s="24"/>
      <c r="V13" s="8"/>
      <c r="W13" s="8"/>
      <c r="X13" s="8"/>
      <c r="Y13" s="8"/>
      <c r="Z13" s="8"/>
      <c r="AA13" s="8"/>
      <c r="AB13" s="8"/>
      <c r="AC13" s="8"/>
      <c r="AD13" s="24"/>
      <c r="AE13" s="8"/>
      <c r="AF13" s="8"/>
      <c r="AG13" s="24"/>
      <c r="AH13" s="24"/>
      <c r="AI13" s="149"/>
    </row>
    <row r="14" spans="1:35" s="148" customFormat="1" ht="14.15" customHeight="1">
      <c r="A14" s="150"/>
      <c r="B14" s="155" t="s">
        <v>5</v>
      </c>
      <c r="C14" s="28" t="s">
        <v>451</v>
      </c>
      <c r="D14" s="24"/>
      <c r="E14" s="24"/>
      <c r="F14" s="24"/>
      <c r="G14" s="24"/>
      <c r="H14" s="24"/>
      <c r="I14" s="24"/>
      <c r="J14" s="24"/>
      <c r="K14" s="1083"/>
      <c r="L14" s="1083"/>
      <c r="M14" s="1083"/>
      <c r="N14" s="1083"/>
      <c r="O14" s="1083"/>
      <c r="P14" s="1083"/>
      <c r="Q14" s="1083"/>
      <c r="R14" s="28" t="s">
        <v>63</v>
      </c>
      <c r="S14" s="155" t="s">
        <v>5</v>
      </c>
      <c r="T14" s="28" t="s">
        <v>450</v>
      </c>
      <c r="U14" s="24"/>
      <c r="V14" s="24"/>
      <c r="W14" s="24"/>
      <c r="X14" s="24"/>
      <c r="Y14" s="155" t="s">
        <v>5</v>
      </c>
      <c r="Z14" s="28" t="s">
        <v>449</v>
      </c>
      <c r="AA14" s="24"/>
      <c r="AB14" s="24"/>
      <c r="AC14" s="24"/>
      <c r="AD14" s="24"/>
      <c r="AE14" s="155" t="s">
        <v>5</v>
      </c>
      <c r="AF14" s="28" t="s">
        <v>448</v>
      </c>
      <c r="AG14" s="24"/>
      <c r="AH14" s="24"/>
      <c r="AI14" s="149"/>
    </row>
    <row r="15" spans="1:35" s="148" customFormat="1" ht="14.15" customHeight="1">
      <c r="A15" s="150"/>
      <c r="B15" s="24"/>
      <c r="C15" s="991" t="s">
        <v>447</v>
      </c>
      <c r="D15" s="992"/>
      <c r="E15" s="992"/>
      <c r="F15" s="992"/>
      <c r="G15" s="992"/>
      <c r="H15" s="992"/>
      <c r="I15" s="992"/>
      <c r="J15" s="992"/>
      <c r="K15" s="1083"/>
      <c r="L15" s="1083"/>
      <c r="M15" s="1083"/>
      <c r="N15" s="1083"/>
      <c r="O15" s="1083"/>
      <c r="P15" s="1083"/>
      <c r="Q15" s="1083"/>
      <c r="R15" s="8"/>
      <c r="S15" s="8"/>
      <c r="T15" s="8" t="s">
        <v>446</v>
      </c>
      <c r="U15" s="24"/>
      <c r="V15" s="8"/>
      <c r="W15" s="8"/>
      <c r="X15" s="8"/>
      <c r="Y15" s="8"/>
      <c r="Z15" s="8" t="s">
        <v>445</v>
      </c>
      <c r="AA15" s="8"/>
      <c r="AB15" s="8"/>
      <c r="AC15" s="8"/>
      <c r="AD15" s="24"/>
      <c r="AE15" s="8"/>
      <c r="AF15" s="8" t="s">
        <v>444</v>
      </c>
      <c r="AG15" s="24"/>
      <c r="AH15" s="24"/>
      <c r="AI15" s="149"/>
    </row>
    <row r="16" spans="1:35" s="148" customFormat="1" ht="3" customHeight="1">
      <c r="A16" s="150"/>
      <c r="B16" s="24"/>
      <c r="C16" s="300"/>
      <c r="D16" s="19"/>
      <c r="E16" s="19"/>
      <c r="F16" s="19"/>
      <c r="G16" s="19"/>
      <c r="H16" s="19"/>
      <c r="I16" s="19"/>
      <c r="J16" s="19"/>
      <c r="K16"/>
      <c r="L16"/>
      <c r="M16"/>
      <c r="N16"/>
      <c r="O16"/>
      <c r="P16"/>
      <c r="Q16"/>
      <c r="R16" s="8"/>
      <c r="S16" s="8"/>
      <c r="T16" s="8"/>
      <c r="U16" s="24"/>
      <c r="V16" s="8"/>
      <c r="W16" s="8"/>
      <c r="X16" s="8"/>
      <c r="Y16" s="8"/>
      <c r="Z16" s="8"/>
      <c r="AA16" s="8"/>
      <c r="AB16" s="8"/>
      <c r="AC16" s="8"/>
      <c r="AD16" s="24"/>
      <c r="AE16" s="8"/>
      <c r="AF16" s="8"/>
      <c r="AG16" s="24"/>
      <c r="AH16" s="24"/>
      <c r="AI16" s="149"/>
    </row>
    <row r="17" spans="1:35" s="148" customFormat="1" ht="14.15" customHeight="1">
      <c r="A17" s="150"/>
      <c r="B17" s="155" t="s">
        <v>5</v>
      </c>
      <c r="C17" s="28" t="s">
        <v>443</v>
      </c>
      <c r="D17" s="24"/>
      <c r="E17" s="24"/>
      <c r="F17" s="24"/>
      <c r="G17" s="155" t="s">
        <v>5</v>
      </c>
      <c r="H17" s="28" t="s">
        <v>442</v>
      </c>
      <c r="I17" s="24"/>
      <c r="J17" s="24"/>
      <c r="K17" s="24"/>
      <c r="L17" s="24"/>
      <c r="M17" s="155" t="s">
        <v>5</v>
      </c>
      <c r="N17" s="28" t="s">
        <v>441</v>
      </c>
      <c r="O17" s="28"/>
      <c r="P17" s="24"/>
      <c r="Q17" s="24"/>
      <c r="R17" s="24"/>
      <c r="S17" s="155" t="s">
        <v>5</v>
      </c>
      <c r="T17" s="28" t="s">
        <v>440</v>
      </c>
      <c r="U17" s="24"/>
      <c r="V17" s="24"/>
      <c r="W17" s="24"/>
      <c r="X17" s="24"/>
      <c r="Y17" s="155" t="s">
        <v>5</v>
      </c>
      <c r="Z17" s="28" t="s">
        <v>439</v>
      </c>
      <c r="AA17" s="24"/>
      <c r="AB17" s="24"/>
      <c r="AC17" s="24"/>
      <c r="AD17" s="24"/>
      <c r="AE17" s="24"/>
      <c r="AF17" s="24"/>
      <c r="AG17" s="24"/>
      <c r="AH17" s="24"/>
      <c r="AI17" s="149"/>
    </row>
    <row r="18" spans="1:35" s="148" customFormat="1" ht="14.15" customHeight="1">
      <c r="A18" s="150"/>
      <c r="B18" s="24"/>
      <c r="C18" s="8" t="s">
        <v>416</v>
      </c>
      <c r="D18" s="8"/>
      <c r="E18" s="8"/>
      <c r="F18" s="8"/>
      <c r="G18" s="8"/>
      <c r="H18" s="8" t="s">
        <v>438</v>
      </c>
      <c r="I18" s="24"/>
      <c r="J18" s="8"/>
      <c r="K18" s="8"/>
      <c r="L18" s="8"/>
      <c r="M18" s="8"/>
      <c r="N18" s="8"/>
      <c r="O18" s="8" t="s">
        <v>437</v>
      </c>
      <c r="P18" s="8"/>
      <c r="Q18" s="8"/>
      <c r="R18" s="8"/>
      <c r="S18" s="8"/>
      <c r="T18" s="8" t="s">
        <v>436</v>
      </c>
      <c r="U18" s="24"/>
      <c r="V18" s="8"/>
      <c r="W18" s="8"/>
      <c r="X18" s="8"/>
      <c r="Y18" s="8"/>
      <c r="Z18" s="8" t="s">
        <v>435</v>
      </c>
      <c r="AA18" s="8"/>
      <c r="AB18" s="24"/>
      <c r="AC18" s="24"/>
      <c r="AD18" s="24"/>
      <c r="AE18" s="24"/>
      <c r="AF18" s="24"/>
      <c r="AG18" s="24"/>
      <c r="AH18" s="24"/>
      <c r="AI18" s="149"/>
    </row>
    <row r="19" spans="1:35" s="148" customFormat="1" ht="3" customHeight="1">
      <c r="A19" s="150"/>
      <c r="B19" s="24"/>
      <c r="C19" s="8"/>
      <c r="D19" s="8"/>
      <c r="E19" s="8"/>
      <c r="F19" s="8"/>
      <c r="G19" s="8"/>
      <c r="H19" s="8"/>
      <c r="I19" s="24"/>
      <c r="J19" s="8"/>
      <c r="K19" s="8"/>
      <c r="L19" s="8"/>
      <c r="M19" s="8"/>
      <c r="N19" s="8"/>
      <c r="O19" s="8"/>
      <c r="P19" s="8"/>
      <c r="Q19" s="8"/>
      <c r="R19" s="8"/>
      <c r="S19" s="8"/>
      <c r="T19" s="8"/>
      <c r="U19" s="24"/>
      <c r="V19" s="8"/>
      <c r="W19" s="8"/>
      <c r="X19" s="8"/>
      <c r="Y19" s="8"/>
      <c r="Z19" s="8"/>
      <c r="AA19" s="8"/>
      <c r="AB19" s="24"/>
      <c r="AC19" s="24"/>
      <c r="AD19" s="24"/>
      <c r="AE19" s="24"/>
      <c r="AF19" s="24"/>
      <c r="AG19" s="24"/>
      <c r="AH19" s="24"/>
      <c r="AI19" s="149"/>
    </row>
    <row r="20" spans="1:35" s="148" customFormat="1" ht="14.15" customHeight="1">
      <c r="A20" s="150"/>
      <c r="B20" s="155" t="s">
        <v>5</v>
      </c>
      <c r="C20" s="28" t="s">
        <v>434</v>
      </c>
      <c r="D20" s="24"/>
      <c r="E20" s="24"/>
      <c r="F20" s="24"/>
      <c r="G20" s="24"/>
      <c r="H20" s="24"/>
      <c r="I20" s="1107"/>
      <c r="J20" s="1107"/>
      <c r="K20" s="1107"/>
      <c r="L20" s="1107"/>
      <c r="M20" s="1107"/>
      <c r="N20" s="167" t="s">
        <v>63</v>
      </c>
      <c r="O20" s="24"/>
      <c r="P20" s="155" t="s">
        <v>5</v>
      </c>
      <c r="Q20" s="28" t="s">
        <v>433</v>
      </c>
      <c r="R20" s="24"/>
      <c r="S20" s="24"/>
      <c r="T20" s="24"/>
      <c r="U20" s="24"/>
      <c r="V20" s="24"/>
      <c r="W20" s="24"/>
      <c r="X20" s="155" t="s">
        <v>5</v>
      </c>
      <c r="Y20" s="28" t="s">
        <v>241</v>
      </c>
      <c r="Z20" s="24"/>
      <c r="AA20" s="24"/>
      <c r="AB20" s="1107"/>
      <c r="AC20" s="1107"/>
      <c r="AD20" s="1107"/>
      <c r="AE20" s="1107"/>
      <c r="AF20" s="1107"/>
      <c r="AG20" s="1107"/>
      <c r="AH20" s="28" t="s">
        <v>63</v>
      </c>
      <c r="AI20" s="149"/>
    </row>
    <row r="21" spans="1:35" s="148" customFormat="1" ht="14.15" customHeight="1">
      <c r="A21" s="150"/>
      <c r="B21" s="24"/>
      <c r="C21" s="8" t="s">
        <v>432</v>
      </c>
      <c r="D21" s="8"/>
      <c r="E21" s="8"/>
      <c r="F21" s="8"/>
      <c r="G21" s="8"/>
      <c r="H21" s="8"/>
      <c r="I21" s="1107"/>
      <c r="J21" s="1107"/>
      <c r="K21" s="1107"/>
      <c r="L21" s="1107"/>
      <c r="M21" s="1107"/>
      <c r="N21" s="8"/>
      <c r="O21" s="8"/>
      <c r="P21" s="8"/>
      <c r="Q21" s="8" t="s">
        <v>431</v>
      </c>
      <c r="R21" s="8"/>
      <c r="S21" s="8"/>
      <c r="T21" s="8"/>
      <c r="U21" s="8"/>
      <c r="V21" s="8"/>
      <c r="W21" s="8"/>
      <c r="X21" s="8"/>
      <c r="Y21" s="8" t="s">
        <v>83</v>
      </c>
      <c r="Z21" s="8"/>
      <c r="AA21" s="8"/>
      <c r="AB21" s="1107"/>
      <c r="AC21" s="1107"/>
      <c r="AD21" s="1107"/>
      <c r="AE21" s="1107"/>
      <c r="AF21" s="1107"/>
      <c r="AG21" s="1107"/>
      <c r="AH21" s="24"/>
      <c r="AI21" s="149"/>
    </row>
    <row r="22" spans="1:35" s="148" customFormat="1" ht="3" customHeight="1">
      <c r="A22" s="150"/>
      <c r="B22" s="24"/>
      <c r="C22" s="8"/>
      <c r="D22" s="8"/>
      <c r="E22" s="8"/>
      <c r="F22" s="8"/>
      <c r="G22" s="8"/>
      <c r="H22" s="8"/>
      <c r="I22"/>
      <c r="J22"/>
      <c r="K22"/>
      <c r="L22"/>
      <c r="M22"/>
      <c r="N22" s="8"/>
      <c r="O22" s="8"/>
      <c r="P22" s="8"/>
      <c r="Q22" s="8"/>
      <c r="R22" s="8"/>
      <c r="S22" s="8"/>
      <c r="T22" s="8"/>
      <c r="U22" s="8"/>
      <c r="V22" s="8"/>
      <c r="W22" s="8"/>
      <c r="X22" s="8"/>
      <c r="Y22" s="8"/>
      <c r="Z22" s="8"/>
      <c r="AA22" s="8"/>
      <c r="AB22"/>
      <c r="AC22"/>
      <c r="AD22"/>
      <c r="AE22"/>
      <c r="AF22"/>
      <c r="AG22"/>
      <c r="AH22" s="24"/>
      <c r="AI22" s="149"/>
    </row>
    <row r="23" spans="1:35" s="85" customFormat="1" ht="14.15" customHeight="1">
      <c r="A23" s="18" t="s">
        <v>430</v>
      </c>
      <c r="B23" s="24"/>
      <c r="C23" s="24"/>
      <c r="D23" s="24"/>
      <c r="E23" s="24"/>
      <c r="F23" s="24"/>
      <c r="G23" s="24"/>
      <c r="H23" s="24"/>
      <c r="I23" s="24"/>
      <c r="J23" s="24"/>
      <c r="K23" s="24"/>
      <c r="L23" s="24"/>
      <c r="M23" s="24"/>
      <c r="N23" s="24"/>
      <c r="O23" s="24"/>
      <c r="P23" s="24"/>
      <c r="Q23" s="24"/>
      <c r="R23" s="24"/>
      <c r="S23" s="24"/>
      <c r="T23" s="148"/>
      <c r="U23" s="148"/>
      <c r="V23" s="148"/>
      <c r="W23" s="148"/>
      <c r="X23" s="148"/>
      <c r="Y23" s="148"/>
      <c r="Z23" s="148"/>
      <c r="AA23" s="148"/>
      <c r="AB23" s="148"/>
      <c r="AC23" s="148"/>
      <c r="AD23" s="148"/>
      <c r="AE23" s="148"/>
      <c r="AF23" s="148"/>
      <c r="AG23" s="148"/>
      <c r="AH23" s="148"/>
      <c r="AI23" s="84"/>
    </row>
    <row r="24" spans="1:35" s="85" customFormat="1" ht="14.15" customHeight="1">
      <c r="A24" s="18"/>
      <c r="B24" s="8" t="s">
        <v>429</v>
      </c>
      <c r="C24" s="24"/>
      <c r="D24" s="24"/>
      <c r="E24" s="24"/>
      <c r="F24" s="24"/>
      <c r="G24" s="24"/>
      <c r="H24" s="24"/>
      <c r="I24" s="24"/>
      <c r="J24" s="24"/>
      <c r="K24" s="24"/>
      <c r="L24" s="24"/>
      <c r="M24" s="24"/>
      <c r="N24" s="24"/>
      <c r="O24" s="24"/>
      <c r="P24" s="24"/>
      <c r="Q24" s="24"/>
      <c r="R24" s="24"/>
      <c r="S24" s="24"/>
      <c r="T24" s="148"/>
      <c r="U24" s="148"/>
      <c r="V24" s="148"/>
      <c r="W24" s="148"/>
      <c r="X24" s="148"/>
      <c r="Y24" s="148"/>
      <c r="Z24" s="148"/>
      <c r="AA24" s="148"/>
      <c r="AB24" s="148"/>
      <c r="AC24" s="148"/>
      <c r="AD24" s="148"/>
      <c r="AE24" s="148"/>
      <c r="AF24" s="148"/>
      <c r="AG24" s="148"/>
      <c r="AH24" s="148"/>
      <c r="AI24" s="84"/>
    </row>
    <row r="25" spans="1:35" s="148" customFormat="1" ht="14.15" customHeight="1">
      <c r="A25" s="153"/>
      <c r="B25" s="28" t="s">
        <v>428</v>
      </c>
      <c r="C25" s="24"/>
      <c r="D25" s="24"/>
      <c r="E25" s="24"/>
      <c r="F25" s="24"/>
      <c r="G25" s="24"/>
      <c r="H25" s="24"/>
      <c r="I25" s="24"/>
      <c r="J25" s="24"/>
      <c r="K25" s="1110"/>
      <c r="L25" s="1110"/>
      <c r="M25" s="1110"/>
      <c r="N25" s="1110"/>
      <c r="O25" s="1110"/>
      <c r="P25" s="1110"/>
      <c r="Q25" s="1110"/>
      <c r="R25" s="24"/>
      <c r="S25" s="24"/>
      <c r="AI25" s="149"/>
    </row>
    <row r="26" spans="1:35" s="148" customFormat="1" ht="14.15" customHeight="1">
      <c r="A26" s="153"/>
      <c r="B26" s="24"/>
      <c r="C26" s="8" t="s">
        <v>427</v>
      </c>
      <c r="D26" s="24"/>
      <c r="E26" s="24"/>
      <c r="F26" s="24"/>
      <c r="G26" s="24"/>
      <c r="H26" s="24"/>
      <c r="I26" s="24"/>
      <c r="J26" s="24"/>
      <c r="K26" s="895"/>
      <c r="L26" s="895"/>
      <c r="M26" s="895"/>
      <c r="N26" s="895"/>
      <c r="O26" s="895"/>
      <c r="P26" s="895"/>
      <c r="Q26" s="895"/>
      <c r="R26" s="24"/>
      <c r="S26" s="24"/>
      <c r="U26" s="168"/>
      <c r="V26" s="168"/>
      <c r="W26" s="168"/>
      <c r="X26" s="168"/>
      <c r="Y26" s="168"/>
      <c r="AH26" s="168"/>
      <c r="AI26" s="149"/>
    </row>
    <row r="27" spans="1:35" s="148" customFormat="1" ht="3" customHeight="1">
      <c r="A27" s="169"/>
      <c r="B27" s="24"/>
      <c r="C27" s="24"/>
      <c r="D27" s="24"/>
      <c r="E27" s="24"/>
      <c r="F27" s="24"/>
      <c r="G27" s="24"/>
      <c r="H27" s="24"/>
      <c r="I27" s="26"/>
      <c r="J27" s="26"/>
      <c r="K27" s="26"/>
      <c r="L27" s="26"/>
      <c r="M27" s="26"/>
      <c r="N27" s="24"/>
      <c r="O27" s="24"/>
      <c r="P27" s="24"/>
      <c r="Q27" s="24"/>
      <c r="R27" s="24"/>
      <c r="S27" s="24"/>
      <c r="U27" s="168"/>
      <c r="V27" s="168"/>
      <c r="W27" s="168"/>
      <c r="X27" s="168"/>
      <c r="Y27" s="168"/>
      <c r="Z27" s="168"/>
      <c r="AA27" s="168"/>
      <c r="AB27" s="168"/>
      <c r="AC27" s="168"/>
      <c r="AD27" s="168"/>
      <c r="AE27" s="168"/>
      <c r="AF27" s="168"/>
      <c r="AG27" s="168"/>
      <c r="AH27" s="168"/>
      <c r="AI27" s="149"/>
    </row>
    <row r="28" spans="1:35" s="148" customFormat="1" ht="14.15" customHeight="1">
      <c r="A28" s="169"/>
      <c r="B28" s="28" t="s">
        <v>426</v>
      </c>
      <c r="C28" s="57"/>
      <c r="D28" s="57"/>
      <c r="E28" s="57"/>
      <c r="F28" s="57"/>
      <c r="G28" s="57"/>
      <c r="H28" s="57"/>
      <c r="I28" s="26"/>
      <c r="J28" s="26"/>
      <c r="K28" s="1110"/>
      <c r="L28" s="1110"/>
      <c r="M28" s="1110"/>
      <c r="N28" s="1110"/>
      <c r="O28" s="1110"/>
      <c r="P28" s="1110"/>
      <c r="Q28" s="1110"/>
      <c r="R28" s="24"/>
      <c r="S28" s="24"/>
      <c r="U28" s="170"/>
      <c r="V28" s="170"/>
      <c r="W28" s="170"/>
      <c r="X28" s="170"/>
      <c r="Y28" s="170"/>
      <c r="Z28" s="170"/>
      <c r="AA28" s="170"/>
      <c r="AB28" s="168"/>
      <c r="AC28" s="168"/>
      <c r="AD28" s="168"/>
      <c r="AE28" s="168"/>
      <c r="AF28" s="168"/>
      <c r="AG28" s="168"/>
      <c r="AH28" s="168"/>
      <c r="AI28" s="149"/>
    </row>
    <row r="29" spans="1:35" s="148" customFormat="1" ht="14.15" customHeight="1">
      <c r="A29" s="169"/>
      <c r="B29" s="24"/>
      <c r="C29" s="56" t="s">
        <v>425</v>
      </c>
      <c r="D29" s="57"/>
      <c r="E29" s="57"/>
      <c r="F29" s="57"/>
      <c r="G29" s="57"/>
      <c r="H29" s="57"/>
      <c r="I29" s="26"/>
      <c r="J29" s="26"/>
      <c r="K29" s="895"/>
      <c r="L29" s="895"/>
      <c r="M29" s="895"/>
      <c r="N29" s="895"/>
      <c r="O29" s="895"/>
      <c r="P29" s="895"/>
      <c r="Q29" s="895"/>
      <c r="R29" s="24"/>
      <c r="S29" s="24"/>
      <c r="U29" s="170"/>
      <c r="V29" s="170"/>
      <c r="W29" s="170"/>
      <c r="X29" s="170"/>
      <c r="Y29" s="170"/>
      <c r="Z29" s="170"/>
      <c r="AA29" s="170"/>
      <c r="AB29" s="168"/>
      <c r="AC29" s="168"/>
      <c r="AD29" s="168"/>
      <c r="AE29" s="168"/>
      <c r="AF29" s="168"/>
      <c r="AG29" s="168"/>
      <c r="AH29" s="168"/>
      <c r="AI29" s="149"/>
    </row>
    <row r="30" spans="1:35" s="148" customFormat="1" ht="3" customHeight="1">
      <c r="A30" s="166"/>
      <c r="B30" s="170"/>
      <c r="C30" s="170"/>
      <c r="D30" s="170"/>
      <c r="E30" s="170"/>
      <c r="F30" s="170"/>
      <c r="G30" s="170"/>
      <c r="H30" s="170"/>
      <c r="I30" s="171"/>
      <c r="J30" s="171"/>
      <c r="K30" s="171"/>
      <c r="L30" s="171"/>
      <c r="M30" s="171"/>
      <c r="U30" s="170"/>
      <c r="V30" s="170"/>
      <c r="W30" s="170"/>
      <c r="X30" s="170"/>
      <c r="Y30" s="170"/>
      <c r="Z30" s="170"/>
      <c r="AA30" s="170"/>
      <c r="AB30" s="168"/>
      <c r="AC30" s="168"/>
      <c r="AD30" s="168"/>
      <c r="AE30" s="168"/>
      <c r="AF30" s="168"/>
      <c r="AG30" s="168"/>
      <c r="AH30" s="168"/>
      <c r="AI30" s="149"/>
    </row>
    <row r="31" spans="1:35" s="148" customFormat="1" ht="14.15" customHeight="1">
      <c r="A31" s="18" t="s">
        <v>424</v>
      </c>
      <c r="AI31" s="149"/>
    </row>
    <row r="32" spans="1:35" s="148" customFormat="1" ht="14.15" customHeight="1">
      <c r="A32" s="150"/>
      <c r="B32" s="1109" t="s">
        <v>423</v>
      </c>
      <c r="C32" s="1109"/>
      <c r="D32" s="1109"/>
      <c r="E32" s="1109"/>
      <c r="F32" s="1109"/>
      <c r="G32" s="1109"/>
      <c r="H32" s="1109"/>
      <c r="I32" s="1109"/>
      <c r="J32" s="1109"/>
      <c r="K32" s="1109"/>
      <c r="L32" s="1109"/>
      <c r="M32" s="1109"/>
      <c r="N32" s="1109"/>
      <c r="O32" s="1109"/>
      <c r="P32" s="1109"/>
      <c r="Q32" s="1109"/>
      <c r="R32" s="1109"/>
      <c r="S32" s="1109"/>
      <c r="T32" s="1109"/>
      <c r="U32" s="1109"/>
      <c r="V32" s="1109"/>
      <c r="W32" s="1109"/>
      <c r="X32" s="1109"/>
      <c r="Y32" s="1109"/>
      <c r="Z32" s="1109"/>
      <c r="AA32" s="1109"/>
      <c r="AB32" s="1109"/>
      <c r="AC32" s="1109"/>
      <c r="AD32" s="1109"/>
      <c r="AE32" s="1109"/>
      <c r="AF32" s="1109"/>
      <c r="AG32" s="1109"/>
      <c r="AH32" s="1109"/>
      <c r="AI32" s="149"/>
    </row>
    <row r="33" spans="1:36" s="148" customFormat="1" ht="14.15" customHeight="1">
      <c r="A33" s="150"/>
      <c r="B33" s="172" t="s">
        <v>5</v>
      </c>
      <c r="C33" s="85" t="s">
        <v>422</v>
      </c>
      <c r="G33" s="172" t="s">
        <v>5</v>
      </c>
      <c r="H33" s="85" t="s">
        <v>421</v>
      </c>
      <c r="L33" s="172" t="s">
        <v>5</v>
      </c>
      <c r="M33" s="85" t="s">
        <v>420</v>
      </c>
      <c r="U33" s="172" t="s">
        <v>5</v>
      </c>
      <c r="V33" s="85" t="s">
        <v>419</v>
      </c>
      <c r="AC33" s="172" t="s">
        <v>5</v>
      </c>
      <c r="AD33" s="85" t="s">
        <v>418</v>
      </c>
      <c r="AI33" s="149"/>
    </row>
    <row r="34" spans="1:36" s="148" customFormat="1" ht="14.15" customHeight="1">
      <c r="A34" s="150"/>
      <c r="C34" s="8" t="s">
        <v>417</v>
      </c>
      <c r="D34" s="8"/>
      <c r="E34" s="8"/>
      <c r="F34" s="8"/>
      <c r="G34" s="24"/>
      <c r="H34" s="8" t="s">
        <v>416</v>
      </c>
      <c r="I34" s="8"/>
      <c r="J34" s="8"/>
      <c r="K34" s="24"/>
      <c r="L34" s="8"/>
      <c r="M34" s="8" t="s">
        <v>415</v>
      </c>
      <c r="N34" s="8"/>
      <c r="O34" s="8"/>
      <c r="P34" s="8"/>
      <c r="Q34" s="8"/>
      <c r="R34" s="8"/>
      <c r="S34" s="24"/>
      <c r="T34" s="8"/>
      <c r="U34" s="24"/>
      <c r="V34" s="8" t="s">
        <v>414</v>
      </c>
      <c r="W34" s="8"/>
      <c r="X34" s="8"/>
      <c r="Y34" s="8"/>
      <c r="Z34" s="8"/>
      <c r="AA34" s="24"/>
      <c r="AB34" s="24"/>
      <c r="AC34" s="24"/>
      <c r="AD34" s="8" t="s">
        <v>413</v>
      </c>
      <c r="AE34" s="24"/>
      <c r="AI34" s="149"/>
    </row>
    <row r="35" spans="1:36" s="148" customFormat="1" ht="3" customHeight="1">
      <c r="A35" s="150"/>
      <c r="C35" s="152"/>
      <c r="D35" s="152"/>
      <c r="E35" s="152"/>
      <c r="F35" s="152"/>
      <c r="H35" s="152"/>
      <c r="I35" s="152"/>
      <c r="J35" s="152"/>
      <c r="L35" s="152"/>
      <c r="M35" s="152"/>
      <c r="N35" s="152"/>
      <c r="O35" s="152"/>
      <c r="P35" s="152"/>
      <c r="Q35" s="152"/>
      <c r="R35" s="152"/>
      <c r="T35" s="152"/>
      <c r="V35" s="152"/>
      <c r="W35" s="152"/>
      <c r="X35" s="152"/>
      <c r="Y35" s="152"/>
      <c r="Z35" s="152"/>
      <c r="AD35" s="152"/>
      <c r="AI35" s="149"/>
    </row>
    <row r="36" spans="1:36" s="148" customFormat="1" ht="14.15" customHeight="1">
      <c r="A36" s="147"/>
      <c r="B36" s="172" t="s">
        <v>0</v>
      </c>
      <c r="C36" s="85" t="s">
        <v>412</v>
      </c>
      <c r="D36" s="85"/>
      <c r="E36" s="85"/>
      <c r="F36" s="85"/>
      <c r="G36" s="85"/>
      <c r="H36" s="85"/>
      <c r="I36" s="172" t="s">
        <v>0</v>
      </c>
      <c r="J36" s="85" t="s">
        <v>411</v>
      </c>
      <c r="M36" s="85"/>
      <c r="N36" s="85"/>
      <c r="O36" s="85"/>
      <c r="P36" s="85"/>
      <c r="Q36" s="172" t="s">
        <v>0</v>
      </c>
      <c r="R36" s="85" t="s">
        <v>410</v>
      </c>
      <c r="S36" s="85"/>
      <c r="V36" s="85"/>
      <c r="W36" s="85"/>
      <c r="X36" s="85"/>
      <c r="Y36" s="172" t="s">
        <v>0</v>
      </c>
      <c r="Z36" s="85" t="s">
        <v>409</v>
      </c>
      <c r="AB36" s="85"/>
      <c r="AC36" s="1118"/>
      <c r="AD36" s="1118"/>
      <c r="AE36" s="1118"/>
      <c r="AF36" s="1118"/>
      <c r="AG36" s="1118"/>
      <c r="AH36" s="163" t="s">
        <v>63</v>
      </c>
      <c r="AI36" s="149"/>
    </row>
    <row r="37" spans="1:36" s="148" customFormat="1" ht="14.15" customHeight="1">
      <c r="A37" s="147"/>
      <c r="B37" s="152"/>
      <c r="C37" s="8" t="s">
        <v>408</v>
      </c>
      <c r="D37" s="8"/>
      <c r="E37" s="8"/>
      <c r="F37" s="8"/>
      <c r="G37" s="8"/>
      <c r="H37" s="8"/>
      <c r="I37" s="8"/>
      <c r="J37" s="8"/>
      <c r="K37" s="8" t="s">
        <v>407</v>
      </c>
      <c r="M37" s="24"/>
      <c r="N37" s="8"/>
      <c r="O37" s="8"/>
      <c r="P37" s="8"/>
      <c r="Q37" s="8"/>
      <c r="R37" s="8"/>
      <c r="S37" s="8" t="s">
        <v>406</v>
      </c>
      <c r="T37" s="8"/>
      <c r="V37" s="24"/>
      <c r="W37" s="8"/>
      <c r="X37" s="8"/>
      <c r="Y37" s="8"/>
      <c r="Z37" s="8" t="s">
        <v>83</v>
      </c>
      <c r="AB37" s="24"/>
      <c r="AC37" s="1118"/>
      <c r="AD37" s="1118"/>
      <c r="AE37" s="1118"/>
      <c r="AF37" s="1118"/>
      <c r="AG37" s="1118"/>
      <c r="AH37" s="163"/>
      <c r="AI37" s="149"/>
    </row>
    <row r="38" spans="1:36" s="148" customFormat="1" ht="3" customHeight="1">
      <c r="A38" s="150"/>
      <c r="C38" s="173"/>
      <c r="D38" s="152"/>
      <c r="E38" s="152"/>
      <c r="F38" s="152"/>
      <c r="G38" s="152"/>
      <c r="H38" s="152"/>
      <c r="I38" s="152"/>
      <c r="J38" s="152"/>
      <c r="K38" s="152"/>
      <c r="L38" s="152"/>
      <c r="M38" s="152"/>
      <c r="N38" s="152"/>
      <c r="O38" s="152"/>
      <c r="P38" s="152"/>
      <c r="Q38" s="152"/>
      <c r="R38" s="152"/>
      <c r="S38" s="152"/>
      <c r="T38" s="152"/>
      <c r="U38" s="152"/>
      <c r="V38" s="152"/>
      <c r="W38" s="152"/>
      <c r="X38" s="152"/>
      <c r="Y38" s="152"/>
      <c r="Z38" s="152"/>
      <c r="AA38" s="152"/>
      <c r="AI38" s="149"/>
    </row>
    <row r="39" spans="1:36" s="148" customFormat="1" ht="14.15" customHeight="1">
      <c r="A39" s="60" t="s">
        <v>523</v>
      </c>
      <c r="B39" s="107"/>
      <c r="C39" s="107"/>
      <c r="D39" s="107"/>
      <c r="E39" s="107"/>
      <c r="F39" s="107"/>
      <c r="G39" s="107"/>
      <c r="H39" s="107"/>
      <c r="I39" s="61" t="s">
        <v>522</v>
      </c>
      <c r="J39" s="107"/>
      <c r="K39" s="107"/>
      <c r="L39" s="107"/>
      <c r="M39" s="107"/>
      <c r="N39" s="107"/>
      <c r="O39" s="107"/>
      <c r="P39" s="107"/>
      <c r="Q39" s="107"/>
      <c r="R39" s="62" t="s">
        <v>521</v>
      </c>
      <c r="S39" s="107"/>
      <c r="T39" s="107"/>
      <c r="U39" s="107"/>
      <c r="V39" s="107"/>
      <c r="W39" s="107"/>
      <c r="X39" s="107"/>
      <c r="Y39" s="107"/>
      <c r="Z39" s="107"/>
      <c r="AA39" s="107"/>
      <c r="AB39" s="107"/>
      <c r="AC39" s="107"/>
      <c r="AD39" s="107"/>
      <c r="AE39" s="107"/>
      <c r="AF39" s="107"/>
      <c r="AG39" s="107"/>
      <c r="AH39" s="107"/>
      <c r="AI39" s="102"/>
      <c r="AJ39" s="107"/>
    </row>
    <row r="40" spans="1:36" s="148" customFormat="1" ht="14.15" customHeight="1">
      <c r="A40" s="127"/>
      <c r="B40" s="62" t="s">
        <v>520</v>
      </c>
      <c r="C40" s="107"/>
      <c r="D40" s="107"/>
      <c r="E40" s="107"/>
      <c r="F40" s="107"/>
      <c r="G40" s="107"/>
      <c r="H40" s="107"/>
      <c r="I40" s="107"/>
      <c r="J40" s="107"/>
      <c r="K40" s="107"/>
      <c r="L40" s="107"/>
      <c r="M40" s="107"/>
      <c r="N40" s="107"/>
      <c r="O40" s="107"/>
      <c r="P40" s="107"/>
      <c r="Q40" s="107"/>
      <c r="R40" s="107"/>
      <c r="S40" s="107"/>
      <c r="T40" s="107"/>
      <c r="U40" s="107"/>
      <c r="V40" s="107"/>
      <c r="W40" s="107"/>
      <c r="X40" s="107"/>
      <c r="Y40" s="107"/>
      <c r="Z40" s="107"/>
      <c r="AA40" s="107"/>
      <c r="AB40" s="107"/>
      <c r="AC40" s="107"/>
      <c r="AD40" s="107"/>
      <c r="AE40" s="107"/>
      <c r="AF40" s="107"/>
      <c r="AG40" s="107"/>
      <c r="AH40" s="107"/>
      <c r="AI40" s="102"/>
      <c r="AJ40" s="107"/>
    </row>
    <row r="41" spans="1:36" s="148" customFormat="1" ht="14.15" customHeight="1">
      <c r="A41" s="127"/>
      <c r="B41" s="63" t="s">
        <v>405</v>
      </c>
      <c r="C41" s="107"/>
      <c r="D41" s="107"/>
      <c r="E41" s="107"/>
      <c r="F41" s="1119"/>
      <c r="G41" s="1119"/>
      <c r="H41" s="1119"/>
      <c r="I41" s="1119"/>
      <c r="J41" s="1119"/>
      <c r="K41" s="1119"/>
      <c r="L41" s="1119"/>
      <c r="M41" s="1119"/>
      <c r="N41" s="1119"/>
      <c r="O41" s="1119"/>
      <c r="P41" s="1119"/>
      <c r="Q41" s="1119"/>
      <c r="R41" s="1119"/>
      <c r="S41" s="1119"/>
      <c r="T41" s="1119"/>
      <c r="U41" s="1119"/>
      <c r="V41" s="1119"/>
      <c r="W41" s="1119"/>
      <c r="X41" s="1119"/>
      <c r="Y41" s="107"/>
      <c r="Z41" s="107"/>
      <c r="AA41" s="107"/>
      <c r="AB41" s="107"/>
      <c r="AC41" s="107"/>
      <c r="AD41" s="107"/>
      <c r="AE41" s="107"/>
      <c r="AF41" s="107"/>
      <c r="AG41" s="107"/>
      <c r="AH41" s="107"/>
      <c r="AI41" s="102"/>
      <c r="AJ41" s="107"/>
    </row>
    <row r="42" spans="1:36" s="148" customFormat="1" ht="13.5" customHeight="1">
      <c r="A42" s="127"/>
      <c r="B42" s="107"/>
      <c r="C42" s="62" t="s">
        <v>31</v>
      </c>
      <c r="D42" s="107"/>
      <c r="E42" s="107"/>
      <c r="F42" s="1120"/>
      <c r="G42" s="1120"/>
      <c r="H42" s="1120"/>
      <c r="I42" s="1120"/>
      <c r="J42" s="1120"/>
      <c r="K42" s="1120"/>
      <c r="L42" s="1120"/>
      <c r="M42" s="1120"/>
      <c r="N42" s="1120"/>
      <c r="O42" s="1120"/>
      <c r="P42" s="1120"/>
      <c r="Q42" s="1120"/>
      <c r="R42" s="1120"/>
      <c r="S42" s="1120"/>
      <c r="T42" s="1120"/>
      <c r="U42" s="1120"/>
      <c r="V42" s="1120"/>
      <c r="W42" s="1120"/>
      <c r="X42" s="1120"/>
      <c r="Y42" s="139"/>
      <c r="Z42" s="139"/>
      <c r="AA42" s="139"/>
      <c r="AB42" s="139"/>
      <c r="AC42" s="139"/>
      <c r="AD42" s="139"/>
      <c r="AE42" s="139"/>
      <c r="AF42" s="107"/>
      <c r="AG42" s="107"/>
      <c r="AH42" s="107"/>
      <c r="AI42" s="102"/>
      <c r="AJ42" s="107"/>
    </row>
    <row r="43" spans="1:36" s="148" customFormat="1" ht="7.5" customHeight="1">
      <c r="A43" s="174"/>
      <c r="B43" s="107"/>
      <c r="C43" s="107"/>
      <c r="D43" s="107"/>
      <c r="E43" s="107"/>
      <c r="F43" s="107"/>
      <c r="G43" s="107"/>
      <c r="H43" s="107"/>
      <c r="I43" s="107"/>
      <c r="J43" s="107"/>
      <c r="K43" s="107"/>
      <c r="L43" s="107"/>
      <c r="M43" s="107"/>
      <c r="N43" s="107"/>
      <c r="O43" s="107"/>
      <c r="P43" s="107"/>
      <c r="Q43" s="107"/>
      <c r="R43" s="107"/>
      <c r="S43" s="107"/>
      <c r="T43" s="107"/>
      <c r="U43" s="139"/>
      <c r="V43" s="139"/>
      <c r="W43" s="139"/>
      <c r="X43" s="139"/>
      <c r="Y43" s="139"/>
      <c r="Z43" s="139"/>
      <c r="AA43" s="139"/>
      <c r="AB43" s="139"/>
      <c r="AC43" s="139"/>
      <c r="AD43" s="139"/>
      <c r="AE43" s="139"/>
      <c r="AF43" s="139"/>
      <c r="AG43" s="139"/>
      <c r="AH43" s="139"/>
      <c r="AI43" s="102"/>
      <c r="AJ43" s="107"/>
    </row>
    <row r="44" spans="1:36" s="148" customFormat="1" ht="12.75" customHeight="1">
      <c r="A44" s="127"/>
      <c r="B44" s="63" t="s">
        <v>519</v>
      </c>
      <c r="C44" s="107"/>
      <c r="D44" s="107"/>
      <c r="E44" s="107"/>
      <c r="F44" s="1121"/>
      <c r="G44" s="1121"/>
      <c r="H44" s="1121"/>
      <c r="I44" s="1121"/>
      <c r="J44" s="1121"/>
      <c r="K44" s="1121"/>
      <c r="L44" s="1121"/>
      <c r="M44" s="1121"/>
      <c r="N44" s="1121"/>
      <c r="O44" s="1121"/>
      <c r="P44" s="1121"/>
      <c r="Q44" s="1121"/>
      <c r="R44" s="1121"/>
      <c r="S44" s="1121"/>
      <c r="T44" s="1121"/>
      <c r="U44" s="1121"/>
      <c r="V44" s="1121"/>
      <c r="W44" s="1121"/>
      <c r="X44" s="1121"/>
      <c r="Y44" s="107"/>
      <c r="Z44" s="107"/>
      <c r="AA44" s="107"/>
      <c r="AB44" s="107"/>
      <c r="AC44" s="107"/>
      <c r="AD44" s="107"/>
      <c r="AE44" s="107"/>
      <c r="AF44" s="107"/>
      <c r="AG44" s="107"/>
      <c r="AH44" s="107"/>
      <c r="AI44" s="102"/>
      <c r="AJ44" s="107"/>
    </row>
    <row r="45" spans="1:36" s="148" customFormat="1" ht="12.75" customHeight="1">
      <c r="A45" s="127"/>
      <c r="B45" s="107"/>
      <c r="C45" s="62" t="s">
        <v>199</v>
      </c>
      <c r="D45" s="62"/>
      <c r="E45" s="107"/>
      <c r="F45" s="1122"/>
      <c r="G45" s="1122"/>
      <c r="H45" s="1122"/>
      <c r="I45" s="1122"/>
      <c r="J45" s="1122"/>
      <c r="K45" s="1122"/>
      <c r="L45" s="1122"/>
      <c r="M45" s="1122"/>
      <c r="N45" s="1122"/>
      <c r="O45" s="1122"/>
      <c r="P45" s="1122"/>
      <c r="Q45" s="1122"/>
      <c r="R45" s="1122"/>
      <c r="S45" s="1122"/>
      <c r="T45" s="1122"/>
      <c r="U45" s="1122"/>
      <c r="V45" s="1122"/>
      <c r="W45" s="1122"/>
      <c r="X45" s="1122"/>
      <c r="Y45" s="139"/>
      <c r="Z45" s="139"/>
      <c r="AA45" s="139"/>
      <c r="AB45" s="139"/>
      <c r="AC45" s="139"/>
      <c r="AD45" s="139"/>
      <c r="AE45" s="139"/>
      <c r="AF45" s="107"/>
      <c r="AG45" s="107"/>
      <c r="AH45" s="107"/>
      <c r="AI45" s="102"/>
      <c r="AJ45" s="107"/>
    </row>
    <row r="46" spans="1:36" s="148" customFormat="1" ht="12.75" customHeight="1">
      <c r="A46" s="174"/>
      <c r="B46" s="107"/>
      <c r="C46" s="107"/>
      <c r="D46" s="107"/>
      <c r="E46" s="107"/>
      <c r="F46" s="107"/>
      <c r="G46" s="107"/>
      <c r="H46" s="107"/>
      <c r="I46" s="107"/>
      <c r="J46" s="107"/>
      <c r="K46" s="107"/>
      <c r="L46" s="107"/>
      <c r="M46" s="107"/>
      <c r="N46" s="107"/>
      <c r="O46" s="107"/>
      <c r="P46" s="107"/>
      <c r="Q46" s="107"/>
      <c r="R46" s="107"/>
      <c r="S46" s="107"/>
      <c r="T46" s="107"/>
      <c r="U46" s="139"/>
      <c r="V46" s="139"/>
      <c r="W46" s="139"/>
      <c r="X46" s="139"/>
      <c r="Y46" s="139"/>
      <c r="Z46" s="139"/>
      <c r="AA46" s="139"/>
      <c r="AB46" s="139"/>
      <c r="AC46" s="139"/>
      <c r="AD46" s="139"/>
      <c r="AE46" s="139"/>
      <c r="AF46" s="139"/>
      <c r="AG46" s="139"/>
      <c r="AH46" s="139"/>
      <c r="AI46" s="102"/>
      <c r="AJ46" s="107"/>
    </row>
    <row r="47" spans="1:36" ht="14.15" customHeight="1">
      <c r="A47" s="174"/>
      <c r="B47" s="63" t="s">
        <v>518</v>
      </c>
      <c r="C47" s="139"/>
      <c r="D47" s="139"/>
      <c r="E47" s="139"/>
      <c r="F47" s="139"/>
      <c r="G47" s="139"/>
      <c r="H47" s="139"/>
      <c r="I47" s="139"/>
      <c r="J47" s="139"/>
      <c r="K47" s="139"/>
      <c r="L47" s="139"/>
      <c r="M47" s="139"/>
      <c r="N47" s="139"/>
      <c r="O47" s="139"/>
      <c r="P47" s="139"/>
      <c r="Q47" s="139"/>
      <c r="R47" s="139"/>
      <c r="S47" s="139"/>
      <c r="T47" s="139"/>
      <c r="U47" s="139"/>
      <c r="V47" s="139"/>
      <c r="W47" s="139"/>
      <c r="X47" s="139"/>
      <c r="Y47" s="139"/>
      <c r="Z47" s="139"/>
      <c r="AA47" s="1115"/>
      <c r="AB47" s="1115"/>
      <c r="AC47" s="1115"/>
      <c r="AD47" s="1115"/>
      <c r="AE47" s="1115"/>
      <c r="AF47" s="1115"/>
      <c r="AG47" s="1115"/>
      <c r="AH47" s="139"/>
      <c r="AI47" s="96"/>
      <c r="AJ47" s="61"/>
    </row>
    <row r="48" spans="1:36" ht="14.15" customHeight="1">
      <c r="A48" s="174"/>
      <c r="B48" s="63"/>
      <c r="C48" s="1021" t="s">
        <v>404</v>
      </c>
      <c r="D48" s="1021"/>
      <c r="E48" s="1021"/>
      <c r="F48" s="1021"/>
      <c r="G48" s="1021"/>
      <c r="H48" s="1021"/>
      <c r="I48" s="1021"/>
      <c r="J48" s="1021"/>
      <c r="K48" s="1021"/>
      <c r="L48" s="1021"/>
      <c r="M48" s="1021"/>
      <c r="N48" s="1021"/>
      <c r="O48" s="1021"/>
      <c r="P48" s="1021"/>
      <c r="Q48" s="1021"/>
      <c r="R48" s="1021"/>
      <c r="S48" s="1021"/>
      <c r="T48" s="1021"/>
      <c r="U48" s="1021"/>
      <c r="V48" s="1021"/>
      <c r="W48" s="1021"/>
      <c r="X48" s="1021"/>
      <c r="Y48" s="1021"/>
      <c r="Z48" s="1021"/>
      <c r="AA48" s="1116"/>
      <c r="AB48" s="1116"/>
      <c r="AC48" s="1116"/>
      <c r="AD48" s="1116"/>
      <c r="AE48" s="1116"/>
      <c r="AF48" s="1116"/>
      <c r="AG48" s="1116"/>
      <c r="AH48" s="139"/>
      <c r="AI48" s="96"/>
      <c r="AJ48" s="61"/>
    </row>
    <row r="49" spans="1:36" ht="3" customHeight="1">
      <c r="A49" s="127"/>
      <c r="B49" s="62"/>
      <c r="C49" s="107"/>
      <c r="D49" s="107"/>
      <c r="E49" s="107"/>
      <c r="F49" s="107"/>
      <c r="G49" s="107"/>
      <c r="H49" s="107"/>
      <c r="I49" s="107"/>
      <c r="J49" s="107"/>
      <c r="K49" s="107"/>
      <c r="L49" s="107"/>
      <c r="M49" s="107"/>
      <c r="N49" s="107"/>
      <c r="O49" s="107"/>
      <c r="P49" s="107"/>
      <c r="Q49" s="107"/>
      <c r="R49" s="107"/>
      <c r="S49" s="107"/>
      <c r="T49" s="107"/>
      <c r="U49" s="107"/>
      <c r="V49" s="107"/>
      <c r="W49" s="107"/>
      <c r="X49" s="107"/>
      <c r="Y49" s="107"/>
      <c r="Z49" s="107"/>
      <c r="AA49" s="107"/>
      <c r="AB49" s="107"/>
      <c r="AC49" s="107"/>
      <c r="AD49" s="107"/>
      <c r="AE49" s="107"/>
      <c r="AF49" s="107"/>
      <c r="AG49" s="107"/>
      <c r="AH49" s="107"/>
      <c r="AI49" s="96"/>
      <c r="AJ49" s="61"/>
    </row>
    <row r="50" spans="1:36" ht="14.15" customHeight="1">
      <c r="A50" s="60" t="s">
        <v>517</v>
      </c>
      <c r="B50" s="107"/>
      <c r="C50" s="107"/>
      <c r="D50" s="107"/>
      <c r="E50" s="107"/>
      <c r="F50" s="107"/>
      <c r="G50" s="107"/>
      <c r="H50" s="1021" t="s">
        <v>516</v>
      </c>
      <c r="I50" s="1123"/>
      <c r="J50" s="1123"/>
      <c r="K50" s="1123"/>
      <c r="L50" s="1123"/>
      <c r="M50" s="1123"/>
      <c r="N50" s="1123"/>
      <c r="O50" s="1123"/>
      <c r="P50" s="1123"/>
      <c r="Q50" s="1123"/>
      <c r="R50" s="175"/>
      <c r="S50" s="175"/>
      <c r="T50" s="68"/>
      <c r="U50" s="1080">
        <v>2031</v>
      </c>
      <c r="V50" s="1080"/>
      <c r="W50" s="1080"/>
      <c r="X50" s="1080"/>
      <c r="Y50" s="1080"/>
      <c r="Z50" s="63" t="s">
        <v>51</v>
      </c>
      <c r="AA50" s="61"/>
      <c r="AB50" s="1080">
        <v>3</v>
      </c>
      <c r="AC50" s="1080"/>
      <c r="AD50" s="1080"/>
      <c r="AE50" s="1080"/>
      <c r="AF50" s="1080"/>
      <c r="AG50" s="63" t="s">
        <v>50</v>
      </c>
      <c r="AH50" s="68"/>
      <c r="AI50" s="96"/>
      <c r="AJ50" s="61"/>
    </row>
    <row r="51" spans="1:36" ht="14.15" customHeight="1">
      <c r="A51" s="127"/>
      <c r="B51" s="63" t="s">
        <v>752</v>
      </c>
      <c r="C51" s="62"/>
      <c r="D51" s="62"/>
      <c r="E51" s="62"/>
      <c r="F51" s="62"/>
      <c r="G51" s="62"/>
      <c r="H51" s="107"/>
      <c r="I51" s="107"/>
      <c r="J51" s="107"/>
      <c r="K51" s="107"/>
      <c r="L51" s="107"/>
      <c r="M51" s="68"/>
      <c r="N51" s="107"/>
      <c r="O51" s="107"/>
      <c r="P51" s="107"/>
      <c r="Q51" s="107"/>
      <c r="R51" s="107"/>
      <c r="S51" s="68"/>
      <c r="T51" s="68"/>
      <c r="U51" s="1034"/>
      <c r="V51" s="1034"/>
      <c r="W51" s="1034"/>
      <c r="X51" s="1034"/>
      <c r="Y51" s="1034"/>
      <c r="Z51" s="70" t="s">
        <v>403</v>
      </c>
      <c r="AA51" s="61"/>
      <c r="AB51" s="1034"/>
      <c r="AC51" s="1034"/>
      <c r="AD51" s="1034"/>
      <c r="AE51" s="1034"/>
      <c r="AF51" s="1034"/>
      <c r="AG51" s="70" t="s">
        <v>402</v>
      </c>
      <c r="AH51" s="68"/>
      <c r="AI51" s="96"/>
      <c r="AJ51" s="61"/>
    </row>
    <row r="52" spans="1:36" ht="14.15" customHeight="1">
      <c r="A52" s="127"/>
      <c r="B52" s="62" t="s">
        <v>515</v>
      </c>
      <c r="C52" s="62"/>
      <c r="D52" s="62"/>
      <c r="E52" s="62"/>
      <c r="F52" s="62"/>
      <c r="G52" s="62"/>
      <c r="H52" s="62"/>
      <c r="I52" s="62"/>
      <c r="J52" s="62"/>
      <c r="K52" s="62"/>
      <c r="L52" s="62"/>
      <c r="M52" s="62"/>
      <c r="N52" s="62"/>
      <c r="O52" s="62"/>
      <c r="P52" s="62"/>
      <c r="Q52" s="62"/>
      <c r="R52" s="62"/>
      <c r="S52" s="62"/>
      <c r="T52" s="62"/>
      <c r="U52" s="107"/>
      <c r="V52" s="107"/>
      <c r="W52" s="107"/>
      <c r="X52" s="107"/>
      <c r="Y52" s="107"/>
      <c r="Z52" s="107"/>
      <c r="AA52" s="107"/>
      <c r="AB52" s="107"/>
      <c r="AC52" s="107"/>
      <c r="AD52" s="107"/>
      <c r="AE52" s="107"/>
      <c r="AF52" s="107"/>
      <c r="AG52" s="107"/>
      <c r="AH52" s="107"/>
      <c r="AI52" s="96"/>
      <c r="AJ52" s="61"/>
    </row>
    <row r="53" spans="1:36" ht="6" customHeight="1">
      <c r="A53" s="127"/>
      <c r="B53" s="62"/>
      <c r="C53" s="62"/>
      <c r="D53" s="62"/>
      <c r="E53" s="62"/>
      <c r="F53" s="62"/>
      <c r="G53" s="62"/>
      <c r="H53" s="62"/>
      <c r="I53" s="62"/>
      <c r="J53" s="62"/>
      <c r="K53" s="62"/>
      <c r="L53" s="62"/>
      <c r="M53" s="62"/>
      <c r="N53" s="62"/>
      <c r="O53" s="62"/>
      <c r="P53" s="62"/>
      <c r="Q53" s="62"/>
      <c r="R53" s="62"/>
      <c r="S53" s="62"/>
      <c r="T53" s="62"/>
      <c r="U53" s="107"/>
      <c r="V53" s="107"/>
      <c r="W53" s="107"/>
      <c r="X53" s="107"/>
      <c r="Y53" s="107"/>
      <c r="Z53" s="107"/>
      <c r="AA53" s="107"/>
      <c r="AB53" s="107"/>
      <c r="AC53" s="107"/>
      <c r="AD53" s="107"/>
      <c r="AE53" s="107"/>
      <c r="AF53" s="107"/>
      <c r="AG53" s="107"/>
      <c r="AH53" s="107"/>
      <c r="AI53" s="96"/>
      <c r="AJ53" s="61"/>
    </row>
    <row r="54" spans="1:36" ht="14.15" customHeight="1">
      <c r="A54" s="60" t="s">
        <v>514</v>
      </c>
      <c r="B54" s="176"/>
      <c r="C54" s="176"/>
      <c r="D54" s="176"/>
      <c r="E54" s="176"/>
      <c r="F54" s="176"/>
      <c r="G54" s="176"/>
      <c r="H54" s="176"/>
      <c r="I54" s="176"/>
      <c r="J54" s="176"/>
      <c r="K54" s="62"/>
      <c r="L54" s="62"/>
      <c r="M54" s="62"/>
      <c r="N54" s="62"/>
      <c r="O54" s="62"/>
      <c r="P54" s="62"/>
      <c r="Q54" s="62"/>
      <c r="R54" s="62"/>
      <c r="S54" s="62"/>
      <c r="T54" s="62"/>
      <c r="U54" s="1124"/>
      <c r="V54" s="1124"/>
      <c r="W54" s="1124"/>
      <c r="X54" s="1124"/>
      <c r="Y54" s="1124"/>
      <c r="Z54" s="63" t="s">
        <v>51</v>
      </c>
      <c r="AA54" s="107"/>
      <c r="AB54" s="1124"/>
      <c r="AC54" s="1124"/>
      <c r="AD54" s="1124"/>
      <c r="AE54" s="1124"/>
      <c r="AF54" s="1124"/>
      <c r="AG54" s="63" t="s">
        <v>50</v>
      </c>
      <c r="AH54" s="107"/>
      <c r="AI54" s="96"/>
      <c r="AJ54" s="61"/>
    </row>
    <row r="55" spans="1:36" ht="14.15" customHeight="1">
      <c r="A55" s="127"/>
      <c r="B55" s="62" t="s">
        <v>513</v>
      </c>
      <c r="C55" s="62"/>
      <c r="D55" s="62"/>
      <c r="E55" s="62"/>
      <c r="F55" s="62"/>
      <c r="G55" s="62"/>
      <c r="H55" s="62"/>
      <c r="I55" s="62"/>
      <c r="J55" s="62"/>
      <c r="K55" s="62"/>
      <c r="L55" s="62"/>
      <c r="M55" s="62"/>
      <c r="N55" s="62"/>
      <c r="O55" s="62"/>
      <c r="P55" s="62"/>
      <c r="Q55" s="62"/>
      <c r="R55" s="62"/>
      <c r="S55" s="62"/>
      <c r="T55" s="62"/>
      <c r="U55" s="1125"/>
      <c r="V55" s="1125"/>
      <c r="W55" s="1125"/>
      <c r="X55" s="1125"/>
      <c r="Y55" s="1125"/>
      <c r="Z55" s="70" t="s">
        <v>403</v>
      </c>
      <c r="AA55" s="61"/>
      <c r="AB55" s="1125"/>
      <c r="AC55" s="1125"/>
      <c r="AD55" s="1125"/>
      <c r="AE55" s="1125"/>
      <c r="AF55" s="1125"/>
      <c r="AG55" s="62" t="s">
        <v>512</v>
      </c>
      <c r="AH55" s="107"/>
      <c r="AI55" s="96"/>
      <c r="AJ55" s="61"/>
    </row>
    <row r="56" spans="1:36" ht="6" customHeight="1">
      <c r="A56" s="127"/>
      <c r="B56" s="62"/>
      <c r="C56" s="62"/>
      <c r="D56" s="62"/>
      <c r="E56" s="62"/>
      <c r="F56" s="62"/>
      <c r="G56" s="62"/>
      <c r="H56" s="62"/>
      <c r="I56" s="62"/>
      <c r="J56" s="62"/>
      <c r="K56" s="62"/>
      <c r="L56" s="62"/>
      <c r="M56" s="62"/>
      <c r="N56" s="62"/>
      <c r="O56" s="62"/>
      <c r="P56" s="62"/>
      <c r="Q56" s="62"/>
      <c r="R56" s="62"/>
      <c r="S56" s="62"/>
      <c r="T56" s="62"/>
      <c r="U56" s="107"/>
      <c r="V56" s="107"/>
      <c r="W56" s="107"/>
      <c r="X56" s="107"/>
      <c r="Y56" s="107"/>
      <c r="Z56" s="107"/>
      <c r="AA56" s="107"/>
      <c r="AB56" s="107"/>
      <c r="AC56" s="107"/>
      <c r="AD56" s="107"/>
      <c r="AE56" s="107"/>
      <c r="AF56" s="107"/>
      <c r="AG56" s="107"/>
      <c r="AH56" s="107"/>
      <c r="AI56" s="96"/>
      <c r="AJ56" s="61"/>
    </row>
    <row r="57" spans="1:36" ht="14.15" customHeight="1">
      <c r="A57" s="1131" t="s">
        <v>753</v>
      </c>
      <c r="B57" s="1132"/>
      <c r="C57" s="1132"/>
      <c r="D57" s="1132"/>
      <c r="E57" s="1132"/>
      <c r="F57" s="1132"/>
      <c r="G57" s="1132"/>
      <c r="H57" s="1132"/>
      <c r="I57" s="1132"/>
      <c r="J57" s="1132"/>
      <c r="K57" s="1132"/>
      <c r="L57" s="1132"/>
      <c r="M57" s="1132"/>
      <c r="N57" s="1132"/>
      <c r="O57" s="1132"/>
      <c r="P57" s="1132"/>
      <c r="Q57" s="1132"/>
      <c r="R57" s="1132"/>
      <c r="S57" s="1132"/>
      <c r="T57" s="1132"/>
      <c r="U57" s="1132"/>
      <c r="V57" s="1132"/>
      <c r="W57" s="1132"/>
      <c r="X57" s="1132"/>
      <c r="Y57" s="1132"/>
      <c r="Z57" s="1132"/>
      <c r="AA57" s="1132"/>
      <c r="AB57" s="1132"/>
      <c r="AC57" s="1132"/>
      <c r="AD57" s="1132"/>
      <c r="AE57" s="1132"/>
      <c r="AF57" s="1132"/>
      <c r="AG57" s="981" t="s">
        <v>754</v>
      </c>
      <c r="AH57" s="981"/>
      <c r="AI57" s="1049"/>
      <c r="AJ57" s="61"/>
    </row>
    <row r="58" spans="1:36" ht="14.15" customHeight="1">
      <c r="A58" s="60"/>
      <c r="B58" s="1127" t="s">
        <v>755</v>
      </c>
      <c r="C58" s="1127"/>
      <c r="D58" s="1127"/>
      <c r="E58" s="1127"/>
      <c r="F58" s="1127"/>
      <c r="G58" s="1127"/>
      <c r="H58" s="1127"/>
      <c r="I58" s="1127"/>
      <c r="J58" s="1127"/>
      <c r="K58" s="1127"/>
      <c r="L58" s="1127"/>
      <c r="M58" s="1127"/>
      <c r="N58" s="1127"/>
      <c r="O58" s="1127"/>
      <c r="P58" s="1127"/>
      <c r="Q58" s="1127"/>
      <c r="R58" s="1127"/>
      <c r="S58" s="1127"/>
      <c r="T58" s="1127"/>
      <c r="U58" s="1127"/>
      <c r="V58" s="1127"/>
      <c r="W58" s="1127"/>
      <c r="X58" s="1127"/>
      <c r="Y58" s="1127"/>
      <c r="Z58" s="1127"/>
      <c r="AA58" s="1127"/>
      <c r="AB58" s="1127"/>
      <c r="AC58" s="1127"/>
      <c r="AD58" s="1127"/>
      <c r="AE58" s="1127"/>
      <c r="AF58" s="107"/>
      <c r="AG58" s="1026" t="s">
        <v>22</v>
      </c>
      <c r="AH58" s="1026"/>
      <c r="AI58" s="1128"/>
      <c r="AJ58" s="61"/>
    </row>
    <row r="59" spans="1:36" ht="12.75" customHeight="1">
      <c r="A59" s="127"/>
      <c r="B59" s="1127"/>
      <c r="C59" s="1127"/>
      <c r="D59" s="1127"/>
      <c r="E59" s="1127"/>
      <c r="F59" s="1127"/>
      <c r="G59" s="1127"/>
      <c r="H59" s="1127"/>
      <c r="I59" s="1127"/>
      <c r="J59" s="1127"/>
      <c r="K59" s="1127"/>
      <c r="L59" s="1127"/>
      <c r="M59" s="1127"/>
      <c r="N59" s="1127"/>
      <c r="O59" s="1127"/>
      <c r="P59" s="1127"/>
      <c r="Q59" s="1127"/>
      <c r="R59" s="1127"/>
      <c r="S59" s="1127"/>
      <c r="T59" s="1127"/>
      <c r="U59" s="1127"/>
      <c r="V59" s="1127"/>
      <c r="W59" s="1127"/>
      <c r="X59" s="1127"/>
      <c r="Y59" s="1127"/>
      <c r="Z59" s="1127"/>
      <c r="AA59" s="1127"/>
      <c r="AB59" s="1127"/>
      <c r="AC59" s="1127"/>
      <c r="AD59" s="1127"/>
      <c r="AE59" s="1127"/>
      <c r="AF59" s="107"/>
      <c r="AG59" s="107"/>
      <c r="AH59" s="107"/>
      <c r="AI59" s="96"/>
      <c r="AJ59" s="61"/>
    </row>
    <row r="60" spans="1:36" ht="12.75" customHeight="1">
      <c r="A60" s="127"/>
      <c r="B60" s="302"/>
      <c r="C60" s="302"/>
      <c r="D60" s="302"/>
      <c r="E60" s="302"/>
      <c r="F60" s="302"/>
      <c r="G60" s="302"/>
      <c r="H60" s="302"/>
      <c r="I60" s="302"/>
      <c r="J60" s="302"/>
      <c r="K60" s="302"/>
      <c r="L60" s="302"/>
      <c r="M60" s="302"/>
      <c r="N60" s="302"/>
      <c r="O60" s="302"/>
      <c r="P60" s="302"/>
      <c r="Q60" s="302"/>
      <c r="R60" s="302"/>
      <c r="S60" s="302"/>
      <c r="T60" s="302"/>
      <c r="U60" s="302"/>
      <c r="V60" s="302"/>
      <c r="W60" s="302"/>
      <c r="X60" s="302"/>
      <c r="Y60" s="302"/>
      <c r="Z60" s="302"/>
      <c r="AA60" s="302"/>
      <c r="AB60" s="302"/>
      <c r="AC60" s="302"/>
      <c r="AD60" s="302"/>
      <c r="AE60" s="302"/>
      <c r="AF60" s="107"/>
      <c r="AG60" s="107"/>
      <c r="AH60" s="107"/>
      <c r="AI60" s="96"/>
      <c r="AJ60" s="61"/>
    </row>
    <row r="61" spans="1:36" ht="12.75" customHeight="1">
      <c r="A61" s="127"/>
      <c r="B61" s="302"/>
      <c r="C61" s="302"/>
      <c r="D61" s="302"/>
      <c r="E61" s="302"/>
      <c r="F61" s="302"/>
      <c r="G61" s="302"/>
      <c r="H61" s="302"/>
      <c r="I61" s="302"/>
      <c r="J61" s="302"/>
      <c r="K61" s="302"/>
      <c r="L61" s="302"/>
      <c r="M61" s="302"/>
      <c r="N61" s="302"/>
      <c r="O61" s="302"/>
      <c r="P61" s="302"/>
      <c r="Q61" s="302"/>
      <c r="R61" s="302"/>
      <c r="S61" s="302"/>
      <c r="T61" s="302"/>
      <c r="U61" s="302"/>
      <c r="V61" s="302"/>
      <c r="W61" s="302"/>
      <c r="X61" s="302"/>
      <c r="Y61" s="302"/>
      <c r="Z61" s="302"/>
      <c r="AA61" s="302"/>
      <c r="AB61" s="302"/>
      <c r="AC61" s="302"/>
      <c r="AD61" s="302"/>
      <c r="AE61" s="302"/>
      <c r="AF61" s="107"/>
      <c r="AG61" s="107"/>
      <c r="AH61" s="107"/>
      <c r="AI61" s="96"/>
      <c r="AJ61" s="61"/>
    </row>
    <row r="62" spans="1:36" ht="14.15" customHeight="1">
      <c r="A62" s="127"/>
      <c r="B62" s="129" t="s">
        <v>289</v>
      </c>
      <c r="C62" s="107"/>
      <c r="D62" s="107"/>
      <c r="E62" s="107"/>
      <c r="F62" s="107"/>
      <c r="G62" s="107"/>
      <c r="H62" s="107"/>
      <c r="I62" s="107"/>
      <c r="J62" s="107"/>
      <c r="K62" s="107"/>
      <c r="L62" s="107"/>
      <c r="M62" s="107"/>
      <c r="N62" s="107"/>
      <c r="O62" s="107"/>
      <c r="P62" s="107"/>
      <c r="Q62" s="62" t="s">
        <v>288</v>
      </c>
      <c r="R62" s="107"/>
      <c r="T62" s="62"/>
      <c r="U62" s="107"/>
      <c r="V62" s="107"/>
      <c r="W62" s="107"/>
      <c r="X62" s="107"/>
      <c r="Y62" s="107"/>
      <c r="Z62" s="107"/>
      <c r="AA62" s="107"/>
      <c r="AB62" s="107"/>
      <c r="AC62" s="107"/>
      <c r="AD62" s="107"/>
      <c r="AE62" s="107"/>
      <c r="AF62" s="107"/>
      <c r="AG62" s="107"/>
      <c r="AH62" s="107"/>
      <c r="AI62" s="96"/>
      <c r="AJ62" s="61"/>
    </row>
    <row r="63" spans="1:36" ht="14.15" customHeight="1">
      <c r="A63" s="127"/>
      <c r="B63" s="129" t="s">
        <v>756</v>
      </c>
      <c r="C63" s="107"/>
      <c r="D63" s="107"/>
      <c r="E63" s="107"/>
      <c r="F63" s="107"/>
      <c r="G63" s="107"/>
      <c r="H63" s="107"/>
      <c r="I63" s="107"/>
      <c r="J63" s="107"/>
      <c r="K63" s="107"/>
      <c r="L63" s="107"/>
      <c r="M63" s="107"/>
      <c r="N63" s="107"/>
      <c r="O63" s="107"/>
      <c r="P63" s="107"/>
      <c r="Q63" s="107"/>
      <c r="R63" s="107"/>
      <c r="S63" s="107"/>
      <c r="T63" s="107"/>
      <c r="U63" s="107"/>
      <c r="V63" s="107"/>
      <c r="W63" s="107"/>
      <c r="X63" s="107"/>
      <c r="Y63" s="107"/>
      <c r="Z63" s="107"/>
      <c r="AA63" s="107"/>
      <c r="AB63" s="107"/>
      <c r="AC63" s="107"/>
      <c r="AD63" s="107"/>
      <c r="AE63" s="107"/>
      <c r="AF63" s="107"/>
      <c r="AG63" s="107"/>
      <c r="AH63" s="107"/>
      <c r="AI63" s="96"/>
      <c r="AJ63" s="61"/>
    </row>
    <row r="64" spans="1:36" ht="14.15" customHeight="1">
      <c r="A64" s="127"/>
      <c r="B64" s="126" t="s">
        <v>511</v>
      </c>
      <c r="C64" s="107"/>
      <c r="D64" s="107"/>
      <c r="E64" s="107"/>
      <c r="F64" s="107"/>
      <c r="G64" s="107"/>
      <c r="H64" s="107"/>
      <c r="I64" s="107"/>
      <c r="J64" s="107"/>
      <c r="K64" s="107"/>
      <c r="L64" s="107"/>
      <c r="M64" s="107"/>
      <c r="N64" s="107"/>
      <c r="O64" s="107"/>
      <c r="P64" s="107"/>
      <c r="Q64" s="107"/>
      <c r="R64" s="107"/>
      <c r="S64" s="107"/>
      <c r="T64" s="107"/>
      <c r="U64" s="107"/>
      <c r="V64" s="107"/>
      <c r="W64" s="107"/>
      <c r="X64" s="104"/>
      <c r="Y64" s="104"/>
      <c r="Z64" s="104"/>
      <c r="AA64" s="104"/>
      <c r="AB64" s="107"/>
      <c r="AC64" s="107"/>
      <c r="AD64" s="107"/>
      <c r="AE64" s="107"/>
      <c r="AF64" s="107"/>
      <c r="AG64" s="107"/>
      <c r="AH64" s="107"/>
      <c r="AI64" s="96"/>
      <c r="AJ64" s="61"/>
    </row>
    <row r="65" spans="1:36" ht="14.15" customHeight="1">
      <c r="A65" s="127"/>
      <c r="B65" s="126"/>
      <c r="C65" s="107"/>
      <c r="D65" s="107"/>
      <c r="E65" s="107"/>
      <c r="F65" s="107"/>
      <c r="G65" s="107"/>
      <c r="H65" s="107"/>
      <c r="I65" s="107"/>
      <c r="J65" s="107"/>
      <c r="K65" s="107"/>
      <c r="L65" s="107"/>
      <c r="M65" s="107"/>
      <c r="N65" s="107"/>
      <c r="O65" s="107"/>
      <c r="P65" s="107"/>
      <c r="Q65" s="107"/>
      <c r="R65" s="107"/>
      <c r="S65" s="107"/>
      <c r="T65" s="107"/>
      <c r="U65" s="107"/>
      <c r="V65" s="107"/>
      <c r="W65" s="107"/>
      <c r="X65" s="104"/>
      <c r="Y65" s="104"/>
      <c r="Z65" s="104"/>
      <c r="AA65" s="104"/>
      <c r="AB65" s="107"/>
      <c r="AC65" s="107"/>
      <c r="AD65" s="107"/>
      <c r="AE65" s="107"/>
      <c r="AF65" s="107"/>
      <c r="AG65" s="107"/>
      <c r="AH65" s="107"/>
      <c r="AI65" s="96"/>
      <c r="AJ65" s="61"/>
    </row>
    <row r="66" spans="1:36" ht="14.15" customHeight="1">
      <c r="A66" s="127"/>
      <c r="B66" s="1070" t="s">
        <v>554</v>
      </c>
      <c r="C66" s="1070"/>
      <c r="D66" s="1070"/>
      <c r="E66" s="1070"/>
      <c r="F66" s="1070"/>
      <c r="G66" s="1070"/>
      <c r="H66" s="1070"/>
      <c r="I66" s="1070"/>
      <c r="J66" s="1070"/>
      <c r="K66" s="1070"/>
      <c r="L66" s="1070"/>
      <c r="M66" s="1070"/>
      <c r="N66" s="1070"/>
      <c r="O66" s="1070"/>
      <c r="P66" s="1070"/>
      <c r="Q66" s="1070"/>
      <c r="R66" s="1070"/>
      <c r="S66" s="1070"/>
      <c r="T66" s="61"/>
      <c r="U66" s="104"/>
      <c r="V66" s="61"/>
      <c r="W66" s="1023">
        <v>2027</v>
      </c>
      <c r="X66" s="1023"/>
      <c r="Y66" s="1023"/>
      <c r="Z66" s="1025" t="s">
        <v>51</v>
      </c>
      <c r="AA66" s="1025"/>
      <c r="AB66" s="1023"/>
      <c r="AC66" s="1023"/>
      <c r="AD66" s="1025" t="s">
        <v>50</v>
      </c>
      <c r="AE66" s="1025"/>
      <c r="AF66" s="1023"/>
      <c r="AG66" s="1023"/>
      <c r="AH66" s="104" t="s">
        <v>49</v>
      </c>
      <c r="AI66" s="96"/>
      <c r="AJ66" s="61"/>
    </row>
    <row r="67" spans="1:36" ht="14.15" customHeight="1" thickBot="1">
      <c r="A67" s="127"/>
      <c r="B67" s="1129"/>
      <c r="C67" s="1129"/>
      <c r="D67" s="1129"/>
      <c r="E67" s="1129"/>
      <c r="F67" s="1129"/>
      <c r="G67" s="1129"/>
      <c r="H67" s="1129"/>
      <c r="I67" s="1129"/>
      <c r="J67" s="1129"/>
      <c r="K67" s="1129"/>
      <c r="L67" s="1129"/>
      <c r="M67" s="1129"/>
      <c r="N67" s="1129"/>
      <c r="O67" s="1129"/>
      <c r="P67" s="1129"/>
      <c r="Q67" s="1129"/>
      <c r="R67" s="1129"/>
      <c r="S67" s="1129"/>
      <c r="T67" s="177"/>
      <c r="U67" s="131"/>
      <c r="V67" s="178"/>
      <c r="W67" s="1130"/>
      <c r="X67" s="1130"/>
      <c r="Y67" s="1130"/>
      <c r="Z67" s="1126" t="s">
        <v>1</v>
      </c>
      <c r="AA67" s="1126"/>
      <c r="AB67" s="1130"/>
      <c r="AC67" s="1130"/>
      <c r="AD67" s="1126" t="s">
        <v>2</v>
      </c>
      <c r="AE67" s="1126"/>
      <c r="AF67" s="1130"/>
      <c r="AG67" s="1130"/>
      <c r="AH67" s="131" t="s">
        <v>3</v>
      </c>
      <c r="AI67" s="96"/>
      <c r="AJ67" s="61"/>
    </row>
    <row r="68" spans="1:36" ht="12.75" customHeight="1" thickTop="1">
      <c r="A68" s="69"/>
      <c r="B68" s="61"/>
      <c r="C68" s="61"/>
      <c r="D68" s="61"/>
      <c r="E68" s="61"/>
      <c r="F68" s="61"/>
      <c r="G68" s="61"/>
      <c r="H68" s="61"/>
      <c r="I68" s="61"/>
      <c r="J68" s="61"/>
      <c r="K68" s="61"/>
      <c r="L68" s="61"/>
      <c r="M68" s="61"/>
      <c r="N68" s="61"/>
      <c r="O68" s="61"/>
      <c r="P68" s="61"/>
      <c r="Q68" s="61"/>
      <c r="R68" s="61"/>
      <c r="S68" s="61"/>
      <c r="T68" s="61"/>
      <c r="U68" s="61"/>
      <c r="V68" s="61"/>
      <c r="W68" s="61"/>
      <c r="X68" s="61"/>
      <c r="Y68" s="61"/>
      <c r="Z68" s="61"/>
      <c r="AA68" s="61"/>
      <c r="AB68" s="61"/>
      <c r="AC68" s="61"/>
      <c r="AD68" s="61"/>
      <c r="AE68" s="61"/>
      <c r="AF68" s="61"/>
      <c r="AG68" s="61"/>
      <c r="AH68" s="61"/>
      <c r="AI68" s="96"/>
      <c r="AJ68" s="61"/>
    </row>
    <row r="69" spans="1:36" ht="14.15" customHeight="1">
      <c r="A69" s="69"/>
      <c r="B69" s="179" t="s">
        <v>285</v>
      </c>
      <c r="C69" s="180"/>
      <c r="D69" s="70" t="s">
        <v>283</v>
      </c>
      <c r="E69" s="70"/>
      <c r="F69" s="180"/>
      <c r="G69" s="180"/>
      <c r="H69" s="180"/>
      <c r="I69" s="180"/>
      <c r="J69" s="180"/>
      <c r="K69" s="180"/>
      <c r="L69" s="180"/>
      <c r="M69" s="180"/>
      <c r="N69" s="180"/>
      <c r="O69" s="180"/>
      <c r="P69" s="180"/>
      <c r="Q69" s="180"/>
      <c r="R69" s="180"/>
      <c r="S69" s="180"/>
      <c r="T69" s="180"/>
      <c r="U69" s="180"/>
      <c r="V69" s="180"/>
      <c r="W69" s="180"/>
      <c r="X69" s="180"/>
      <c r="Y69" s="180"/>
      <c r="Z69" s="180"/>
      <c r="AA69" s="180"/>
      <c r="AB69" s="180"/>
      <c r="AC69" s="180"/>
      <c r="AD69" s="181"/>
      <c r="AE69" s="180"/>
      <c r="AF69" s="62"/>
      <c r="AG69" s="182"/>
      <c r="AH69" s="61"/>
      <c r="AI69" s="96"/>
      <c r="AJ69" s="61"/>
    </row>
    <row r="70" spans="1:36" ht="14.15" customHeight="1">
      <c r="A70" s="69"/>
      <c r="B70" s="179" t="s">
        <v>757</v>
      </c>
      <c r="C70" s="183"/>
      <c r="D70" s="183"/>
      <c r="E70" s="183"/>
      <c r="F70" s="183"/>
      <c r="G70" s="183"/>
      <c r="H70" s="183"/>
      <c r="I70" s="183"/>
      <c r="J70" s="183"/>
      <c r="K70" s="183"/>
      <c r="L70" s="183"/>
      <c r="M70" s="183"/>
      <c r="N70" s="183"/>
      <c r="O70" s="183"/>
      <c r="P70" s="183"/>
      <c r="Q70" s="183"/>
      <c r="R70" s="183"/>
      <c r="S70" s="183"/>
      <c r="T70" s="183"/>
      <c r="U70" s="183"/>
      <c r="V70" s="183"/>
      <c r="W70" s="183"/>
      <c r="X70" s="183"/>
      <c r="Y70" s="183"/>
      <c r="Z70" s="183"/>
      <c r="AA70" s="183"/>
      <c r="AB70" s="183"/>
      <c r="AC70" s="183"/>
      <c r="AD70" s="183"/>
      <c r="AE70" s="183"/>
      <c r="AF70" s="62"/>
      <c r="AG70" s="182"/>
      <c r="AH70" s="61"/>
      <c r="AI70" s="96"/>
      <c r="AJ70" s="61"/>
    </row>
    <row r="71" spans="1:36" ht="14.15" customHeight="1">
      <c r="A71" s="69"/>
      <c r="B71" s="1127" t="s">
        <v>510</v>
      </c>
      <c r="C71" s="1127"/>
      <c r="D71" s="1127"/>
      <c r="E71" s="1127"/>
      <c r="F71" s="1127"/>
      <c r="G71" s="1127"/>
      <c r="H71" s="1127"/>
      <c r="I71" s="1127"/>
      <c r="J71" s="1127"/>
      <c r="K71" s="1127"/>
      <c r="L71" s="1127"/>
      <c r="M71" s="1127"/>
      <c r="N71" s="1127"/>
      <c r="O71" s="1127"/>
      <c r="P71" s="1127"/>
      <c r="Q71" s="1127"/>
      <c r="R71" s="1127"/>
      <c r="S71" s="1127"/>
      <c r="T71" s="1127"/>
      <c r="U71" s="1127"/>
      <c r="V71" s="1127"/>
      <c r="W71" s="1127"/>
      <c r="X71" s="1127"/>
      <c r="Y71" s="1127"/>
      <c r="Z71" s="1127"/>
      <c r="AA71" s="1127"/>
      <c r="AB71" s="1127"/>
      <c r="AC71" s="1127"/>
      <c r="AD71" s="1127"/>
      <c r="AE71" s="1127"/>
      <c r="AF71" s="1127"/>
      <c r="AG71" s="1127"/>
      <c r="AH71" s="1127"/>
      <c r="AI71" s="96"/>
      <c r="AJ71" s="61"/>
    </row>
    <row r="72" spans="1:36" ht="14.15" customHeight="1">
      <c r="A72" s="69"/>
      <c r="B72" s="1127"/>
      <c r="C72" s="1127"/>
      <c r="D72" s="1127"/>
      <c r="E72" s="1127"/>
      <c r="F72" s="1127"/>
      <c r="G72" s="1127"/>
      <c r="H72" s="1127"/>
      <c r="I72" s="1127"/>
      <c r="J72" s="1127"/>
      <c r="K72" s="1127"/>
      <c r="L72" s="1127"/>
      <c r="M72" s="1127"/>
      <c r="N72" s="1127"/>
      <c r="O72" s="1127"/>
      <c r="P72" s="1127"/>
      <c r="Q72" s="1127"/>
      <c r="R72" s="1127"/>
      <c r="S72" s="1127"/>
      <c r="T72" s="1127"/>
      <c r="U72" s="1127"/>
      <c r="V72" s="1127"/>
      <c r="W72" s="1127"/>
      <c r="X72" s="1127"/>
      <c r="Y72" s="1127"/>
      <c r="Z72" s="1127"/>
      <c r="AA72" s="1127"/>
      <c r="AB72" s="1127"/>
      <c r="AC72" s="1127"/>
      <c r="AD72" s="1127"/>
      <c r="AE72" s="1127"/>
      <c r="AF72" s="1127"/>
      <c r="AG72" s="1127"/>
      <c r="AH72" s="1127"/>
      <c r="AI72" s="96"/>
      <c r="AJ72" s="61"/>
    </row>
    <row r="73" spans="1:36" ht="14.15" customHeight="1">
      <c r="A73" s="184"/>
      <c r="B73" s="185"/>
      <c r="C73" s="185"/>
      <c r="D73" s="185"/>
      <c r="E73" s="185"/>
      <c r="F73" s="185"/>
      <c r="G73" s="185"/>
      <c r="H73" s="185"/>
      <c r="I73" s="185"/>
      <c r="J73" s="185"/>
      <c r="K73" s="185"/>
      <c r="L73" s="185"/>
      <c r="M73" s="185"/>
      <c r="N73" s="185"/>
      <c r="O73" s="185"/>
      <c r="P73" s="185"/>
      <c r="Q73" s="185"/>
      <c r="R73" s="185"/>
      <c r="S73" s="185"/>
      <c r="T73" s="185"/>
      <c r="U73" s="185"/>
      <c r="V73" s="185"/>
      <c r="W73" s="185"/>
      <c r="X73" s="185"/>
      <c r="Y73" s="185"/>
      <c r="Z73" s="185"/>
      <c r="AA73" s="185"/>
      <c r="AB73" s="185"/>
      <c r="AC73" s="185"/>
      <c r="AD73" s="185"/>
      <c r="AE73" s="185"/>
      <c r="AF73" s="185"/>
      <c r="AG73" s="185"/>
      <c r="AH73" s="185"/>
      <c r="AI73" s="186"/>
      <c r="AJ73" s="61"/>
    </row>
    <row r="74" spans="1:36" ht="14.15" customHeight="1">
      <c r="A74" s="320"/>
      <c r="B74" s="321"/>
      <c r="C74" s="321"/>
      <c r="D74" s="321"/>
      <c r="E74" s="321"/>
      <c r="F74" s="321"/>
      <c r="G74" s="321"/>
      <c r="H74" s="321"/>
      <c r="I74" s="321"/>
      <c r="J74" s="321"/>
      <c r="K74" s="321"/>
      <c r="L74" s="321"/>
      <c r="M74" s="321"/>
      <c r="N74" s="321"/>
      <c r="O74" s="321"/>
      <c r="P74" s="321"/>
      <c r="Q74" s="321"/>
      <c r="R74" s="321"/>
      <c r="S74" s="321"/>
      <c r="T74" s="321"/>
      <c r="U74" s="321"/>
      <c r="V74" s="321"/>
      <c r="W74" s="321"/>
      <c r="X74" s="321"/>
      <c r="Y74" s="321"/>
      <c r="Z74" s="321"/>
      <c r="AA74" s="321"/>
      <c r="AB74" s="321"/>
      <c r="AC74" s="321"/>
      <c r="AD74" s="321"/>
      <c r="AE74" s="321"/>
      <c r="AF74" s="321"/>
      <c r="AG74" s="321"/>
      <c r="AH74" s="321"/>
      <c r="AI74" s="96"/>
      <c r="AJ74" s="61"/>
    </row>
    <row r="75" spans="1:36" ht="14.15" customHeight="1">
      <c r="A75" s="69"/>
      <c r="B75" s="61"/>
      <c r="C75" s="61"/>
      <c r="D75" s="61"/>
      <c r="E75" s="61"/>
      <c r="F75" s="61"/>
      <c r="G75" s="61"/>
      <c r="H75" s="61"/>
      <c r="I75" s="61"/>
      <c r="J75" s="61"/>
      <c r="K75" s="61"/>
      <c r="L75" s="61"/>
      <c r="M75" s="61"/>
      <c r="N75" s="61"/>
      <c r="O75" s="61"/>
      <c r="P75" s="61"/>
      <c r="Q75" s="61"/>
      <c r="R75" s="61"/>
      <c r="S75" s="61"/>
      <c r="T75" s="61"/>
      <c r="U75" s="61"/>
      <c r="V75" s="61"/>
      <c r="W75" s="61"/>
      <c r="X75" s="61"/>
      <c r="Y75" s="61"/>
      <c r="Z75" s="61"/>
      <c r="AA75" s="61"/>
      <c r="AB75" s="61"/>
      <c r="AC75" s="61"/>
      <c r="AD75" s="61"/>
      <c r="AE75" s="61"/>
      <c r="AF75" s="61"/>
      <c r="AG75" s="61"/>
      <c r="AH75" s="61"/>
      <c r="AI75" s="96"/>
      <c r="AJ75" s="61"/>
    </row>
    <row r="76" spans="1:36" ht="14.15" customHeight="1">
      <c r="A76" s="69"/>
      <c r="B76" s="61"/>
      <c r="C76" s="61"/>
      <c r="D76" s="61"/>
      <c r="E76" s="61"/>
      <c r="F76" s="61"/>
      <c r="G76" s="61"/>
      <c r="H76" s="61"/>
      <c r="I76" s="61"/>
      <c r="J76" s="61"/>
      <c r="K76" s="61"/>
      <c r="L76" s="61"/>
      <c r="M76" s="61"/>
      <c r="N76" s="61"/>
      <c r="O76" s="61"/>
      <c r="P76" s="61"/>
      <c r="Q76" s="61"/>
      <c r="R76" s="61"/>
      <c r="S76" s="61"/>
      <c r="T76" s="61"/>
      <c r="U76" s="61"/>
      <c r="V76" s="61"/>
      <c r="W76" s="61"/>
      <c r="X76" s="61"/>
      <c r="Y76" s="61"/>
      <c r="Z76" s="61"/>
      <c r="AA76" s="61"/>
      <c r="AB76" s="61"/>
      <c r="AC76" s="61"/>
      <c r="AD76" s="61"/>
      <c r="AE76" s="61"/>
      <c r="AF76" s="61"/>
      <c r="AG76" s="61"/>
      <c r="AH76" s="61"/>
      <c r="AI76" s="96"/>
      <c r="AJ76" s="61"/>
    </row>
    <row r="77" spans="1:36" ht="14.15" customHeight="1">
      <c r="A77" s="69"/>
      <c r="B77" s="61"/>
      <c r="C77" s="61"/>
      <c r="D77" s="61"/>
      <c r="E77" s="61"/>
      <c r="F77" s="61"/>
      <c r="G77" s="61"/>
      <c r="H77" s="61"/>
      <c r="I77" s="61"/>
      <c r="J77" s="61"/>
      <c r="K77" s="61"/>
      <c r="L77" s="61"/>
      <c r="M77" s="61"/>
      <c r="N77" s="61"/>
      <c r="O77" s="61"/>
      <c r="P77" s="61"/>
      <c r="Q77" s="61"/>
      <c r="R77" s="61"/>
      <c r="S77" s="61"/>
      <c r="T77" s="61"/>
      <c r="U77" s="61"/>
      <c r="V77" s="61"/>
      <c r="W77" s="61"/>
      <c r="X77" s="61"/>
      <c r="Y77" s="61"/>
      <c r="Z77" s="61"/>
      <c r="AA77" s="61"/>
      <c r="AB77" s="61"/>
      <c r="AC77" s="61"/>
      <c r="AD77" s="61"/>
      <c r="AE77" s="61"/>
      <c r="AF77" s="61"/>
      <c r="AG77" s="61"/>
      <c r="AH77" s="61"/>
      <c r="AI77" s="96"/>
      <c r="AJ77" s="61"/>
    </row>
    <row r="78" spans="1:36" ht="14.15" customHeight="1">
      <c r="A78" s="184"/>
      <c r="B78" s="185"/>
      <c r="C78" s="185"/>
      <c r="D78" s="185"/>
      <c r="E78" s="185"/>
      <c r="F78" s="185"/>
      <c r="G78" s="185"/>
      <c r="H78" s="185"/>
      <c r="I78" s="185"/>
      <c r="J78" s="185"/>
      <c r="K78" s="185"/>
      <c r="L78" s="185"/>
      <c r="M78" s="185"/>
      <c r="N78" s="185"/>
      <c r="O78" s="185"/>
      <c r="P78" s="185"/>
      <c r="Q78" s="185"/>
      <c r="R78" s="185"/>
      <c r="S78" s="185"/>
      <c r="T78" s="185"/>
      <c r="U78" s="185"/>
      <c r="V78" s="185"/>
      <c r="W78" s="185"/>
      <c r="X78" s="185"/>
      <c r="Y78" s="185"/>
      <c r="Z78" s="185"/>
      <c r="AA78" s="185"/>
      <c r="AB78" s="185"/>
      <c r="AC78" s="185"/>
      <c r="AD78" s="185"/>
      <c r="AE78" s="185"/>
      <c r="AF78" s="185"/>
      <c r="AG78" s="185"/>
      <c r="AH78" s="185"/>
      <c r="AI78" s="186"/>
      <c r="AJ78" s="61"/>
    </row>
    <row r="79" spans="1:36" ht="15" customHeight="1">
      <c r="A79" s="322"/>
    </row>
    <row r="80" spans="1:36" ht="15" customHeight="1">
      <c r="A80" s="151"/>
    </row>
    <row r="81" spans="1:1" ht="15" customHeight="1">
      <c r="A81" s="151"/>
    </row>
    <row r="82" spans="1:1" ht="15" customHeight="1">
      <c r="A82" s="151"/>
    </row>
    <row r="83" spans="1:1" ht="15" customHeight="1">
      <c r="A83" s="151"/>
    </row>
    <row r="84" spans="1:1" ht="15" customHeight="1">
      <c r="A84" s="151"/>
    </row>
    <row r="85" spans="1:1" ht="15" customHeight="1">
      <c r="A85" s="151"/>
    </row>
    <row r="86" spans="1:1" ht="15" customHeight="1">
      <c r="A86" s="151"/>
    </row>
    <row r="87" spans="1:1" ht="15" customHeight="1">
      <c r="A87" s="151"/>
    </row>
    <row r="88" spans="1:1" ht="15" customHeight="1">
      <c r="A88" s="151"/>
    </row>
    <row r="89" spans="1:1" ht="15" customHeight="1">
      <c r="A89" s="151"/>
    </row>
    <row r="90" spans="1:1" ht="15" customHeight="1"/>
    <row r="91" spans="1:1" ht="15" customHeight="1"/>
    <row r="92" spans="1:1" ht="15" customHeight="1"/>
    <row r="93" spans="1:1" ht="15" customHeight="1"/>
    <row r="94" spans="1:1" ht="15" customHeight="1"/>
    <row r="95" spans="1:1" ht="15" customHeight="1"/>
    <row r="96" spans="1:1" ht="15" customHeight="1"/>
    <row r="97" ht="15" customHeight="1"/>
    <row r="98" ht="15" customHeight="1"/>
    <row r="99" ht="15" customHeight="1"/>
    <row r="100" ht="15" customHeight="1"/>
    <row r="101" ht="15" customHeight="1"/>
    <row r="102" ht="15" customHeight="1"/>
    <row r="103" ht="15" customHeight="1"/>
    <row r="104" ht="15" customHeight="1"/>
    <row r="105" ht="15" customHeight="1"/>
    <row r="106" ht="15" customHeight="1"/>
  </sheetData>
  <sheetProtection algorithmName="SHA-512" hashValue="BCSp/YVmqpl/LauR5VVjVQYVFQg+W9VVGJHbDjSNQAChO8FEMWs4T1N8ppplVd7sJTAr2JUKwlHBvSWRFFCUnw==" saltValue="/a401ZJCOUNwvYkKww4S5g==" spinCount="100000" sheet="1" formatCells="0" selectLockedCells="1"/>
  <mergeCells count="31">
    <mergeCell ref="AD67:AE67"/>
    <mergeCell ref="B71:AH72"/>
    <mergeCell ref="AG57:AI57"/>
    <mergeCell ref="B58:AE59"/>
    <mergeCell ref="AG58:AI58"/>
    <mergeCell ref="B66:S67"/>
    <mergeCell ref="W66:Y67"/>
    <mergeCell ref="Z66:AA66"/>
    <mergeCell ref="AB66:AC67"/>
    <mergeCell ref="AD66:AE66"/>
    <mergeCell ref="AF66:AG67"/>
    <mergeCell ref="Z67:AA67"/>
    <mergeCell ref="A57:AF57"/>
    <mergeCell ref="H50:Q50"/>
    <mergeCell ref="U50:Y51"/>
    <mergeCell ref="AB50:AF51"/>
    <mergeCell ref="U54:Y55"/>
    <mergeCell ref="AB54:AF55"/>
    <mergeCell ref="AA47:AG48"/>
    <mergeCell ref="C48:Z48"/>
    <mergeCell ref="B6:AH6"/>
    <mergeCell ref="K14:Q15"/>
    <mergeCell ref="C15:J15"/>
    <mergeCell ref="I20:M21"/>
    <mergeCell ref="AB20:AG21"/>
    <mergeCell ref="K25:Q26"/>
    <mergeCell ref="K28:Q29"/>
    <mergeCell ref="B32:AH32"/>
    <mergeCell ref="AC36:AG37"/>
    <mergeCell ref="F41:X42"/>
    <mergeCell ref="F44:X45"/>
  </mergeCells>
  <phoneticPr fontId="3"/>
  <dataValidations count="1">
    <dataValidation type="list" allowBlank="1" showInputMessage="1" showErrorMessage="1" sqref="B33 G33 L33 U33 AC33 B36 I36 Q36 Y36 M8 AE11 AE8 B8 G8 S8 Y8 Y14 Y11 S14 S11 G11 B11 B14 B17 G17 M11 S17 Y17 X20 P20 B20 AE14 M17" xr:uid="{0A079094-F48D-4A4E-9730-4A4F7C311FF1}">
      <formula1>"□,■"</formula1>
    </dataValidation>
  </dataValidations>
  <printOptions horizontalCentered="1"/>
  <pageMargins left="0.23622047244094491" right="0.23622047244094491" top="0.15748031496062992" bottom="0.15748031496062992" header="0.31496062992125984" footer="0.31496062992125984"/>
  <pageSetup paperSize="9" scale="92" orientation="portrait" r:id="rId1"/>
  <headerFooter alignWithMargins="0"/>
  <drawing r:id="rId2"/>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39C2EE1-80A6-4017-B53F-0E502D86959F}">
  <dimension ref="B1:D43"/>
  <sheetViews>
    <sheetView workbookViewId="0">
      <selection activeCell="W66" sqref="W66:Y67"/>
    </sheetView>
  </sheetViews>
  <sheetFormatPr defaultRowHeight="13"/>
  <cols>
    <col min="2" max="2" width="34.08984375" customWidth="1"/>
    <col min="5" max="5" width="28.6328125" customWidth="1"/>
  </cols>
  <sheetData>
    <row r="1" spans="2:4">
      <c r="B1" t="s">
        <v>944</v>
      </c>
    </row>
    <row r="2" spans="2:4">
      <c r="B2" t="s">
        <v>865</v>
      </c>
      <c r="D2" t="s">
        <v>945</v>
      </c>
    </row>
    <row r="3" spans="2:4">
      <c r="B3" t="s">
        <v>870</v>
      </c>
      <c r="D3" t="s">
        <v>946</v>
      </c>
    </row>
    <row r="4" spans="2:4">
      <c r="B4" t="s">
        <v>947</v>
      </c>
    </row>
    <row r="5" spans="2:4">
      <c r="B5" t="s">
        <v>876</v>
      </c>
    </row>
    <row r="6" spans="2:4">
      <c r="B6" t="s">
        <v>948</v>
      </c>
    </row>
    <row r="7" spans="2:4">
      <c r="B7" t="s">
        <v>949</v>
      </c>
    </row>
    <row r="8" spans="2:4">
      <c r="B8" t="s">
        <v>950</v>
      </c>
    </row>
    <row r="9" spans="2:4">
      <c r="B9" t="s">
        <v>951</v>
      </c>
    </row>
    <row r="10" spans="2:4">
      <c r="B10" t="s">
        <v>952</v>
      </c>
    </row>
    <row r="11" spans="2:4">
      <c r="B11" t="s">
        <v>953</v>
      </c>
    </row>
    <row r="12" spans="2:4">
      <c r="B12" t="s">
        <v>954</v>
      </c>
    </row>
    <row r="13" spans="2:4">
      <c r="B13" t="s">
        <v>955</v>
      </c>
    </row>
    <row r="15" spans="2:4">
      <c r="B15" t="s">
        <v>956</v>
      </c>
    </row>
    <row r="16" spans="2:4">
      <c r="B16" t="s">
        <v>957</v>
      </c>
    </row>
    <row r="17" spans="2:4">
      <c r="B17" t="s">
        <v>877</v>
      </c>
    </row>
    <row r="18" spans="2:4">
      <c r="B18" t="s">
        <v>958</v>
      </c>
    </row>
    <row r="19" spans="2:4">
      <c r="B19" t="s">
        <v>959</v>
      </c>
    </row>
    <row r="20" spans="2:4">
      <c r="B20" t="s">
        <v>882</v>
      </c>
      <c r="D20" t="s">
        <v>960</v>
      </c>
    </row>
    <row r="21" spans="2:4">
      <c r="B21" t="s">
        <v>961</v>
      </c>
      <c r="D21" t="s">
        <v>962</v>
      </c>
    </row>
    <row r="22" spans="2:4">
      <c r="B22" t="s">
        <v>963</v>
      </c>
    </row>
    <row r="23" spans="2:4">
      <c r="B23" t="s">
        <v>964</v>
      </c>
    </row>
    <row r="24" spans="2:4">
      <c r="B24" t="s">
        <v>965</v>
      </c>
    </row>
    <row r="25" spans="2:4">
      <c r="B25" t="s">
        <v>966</v>
      </c>
    </row>
    <row r="26" spans="2:4">
      <c r="B26" t="s">
        <v>967</v>
      </c>
    </row>
    <row r="27" spans="2:4">
      <c r="B27" t="s">
        <v>968</v>
      </c>
    </row>
    <row r="29" spans="2:4">
      <c r="B29" t="s">
        <v>969</v>
      </c>
    </row>
    <row r="30" spans="2:4">
      <c r="B30" t="s">
        <v>879</v>
      </c>
    </row>
    <row r="31" spans="2:4">
      <c r="B31" t="s">
        <v>875</v>
      </c>
    </row>
    <row r="32" spans="2:4">
      <c r="B32" t="s">
        <v>970</v>
      </c>
    </row>
    <row r="33" spans="2:2">
      <c r="B33" t="s">
        <v>971</v>
      </c>
    </row>
    <row r="34" spans="2:2">
      <c r="B34" t="s">
        <v>872</v>
      </c>
    </row>
    <row r="35" spans="2:2">
      <c r="B35" t="s">
        <v>972</v>
      </c>
    </row>
    <row r="36" spans="2:2">
      <c r="B36" t="s">
        <v>973</v>
      </c>
    </row>
    <row r="37" spans="2:2">
      <c r="B37" t="s">
        <v>974</v>
      </c>
    </row>
    <row r="38" spans="2:2">
      <c r="B38" t="s">
        <v>975</v>
      </c>
    </row>
    <row r="39" spans="2:2">
      <c r="B39" t="s">
        <v>976</v>
      </c>
    </row>
    <row r="40" spans="2:2">
      <c r="B40" t="s">
        <v>977</v>
      </c>
    </row>
    <row r="42" spans="2:2">
      <c r="B42" t="s">
        <v>978</v>
      </c>
    </row>
    <row r="43" spans="2:2">
      <c r="B43" t="s">
        <v>979</v>
      </c>
    </row>
  </sheetData>
  <phoneticPr fontId="3"/>
  <pageMargins left="0.7" right="0.7" top="0.75" bottom="0.75" header="0.3" footer="0.3"/>
</worksheet>
</file>

<file path=docMetadata/LabelInfo.xml><?xml version="1.0" encoding="utf-8"?>
<clbl:labelList xmlns:clbl="http://schemas.microsoft.com/office/2020/mipLabelMetadata">
  <clbl:label id="{e296e639-91e9-4bb7-a1e8-7ae7de7d97ca}" enabled="1" method="Privileged" siteId="{a449438d-3606-490b-844f-c4e15e535fca}" contentBits="0" removed="0"/>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13</vt:i4>
      </vt:variant>
      <vt:variant>
        <vt:lpstr>名前付き一覧</vt:lpstr>
      </vt:variant>
      <vt:variant>
        <vt:i4>11</vt:i4>
      </vt:variant>
    </vt:vector>
  </HeadingPairs>
  <TitlesOfParts>
    <vt:vector size="24" baseType="lpstr">
      <vt:lpstr>Form 1</vt:lpstr>
      <vt:lpstr>Form 2</vt:lpstr>
      <vt:lpstr>Form 3-1</vt:lpstr>
      <vt:lpstr>Form 3-2</vt:lpstr>
      <vt:lpstr>0_1提出書類一覧</vt:lpstr>
      <vt:lpstr>0_2別紙 各種確認書</vt:lpstr>
      <vt:lpstr>1 申請人</vt:lpstr>
      <vt:lpstr>2 申請人</vt:lpstr>
      <vt:lpstr>経費支弁者2人目</vt:lpstr>
      <vt:lpstr>3　申請人</vt:lpstr>
      <vt:lpstr>4 所属機関</vt:lpstr>
      <vt:lpstr>5 所属機関</vt:lpstr>
      <vt:lpstr>リスト</vt:lpstr>
      <vt:lpstr>'0_1提出書類一覧'!Print_Area</vt:lpstr>
      <vt:lpstr>'0_2別紙 各種確認書'!Print_Area</vt:lpstr>
      <vt:lpstr>'1 申請人'!Print_Area</vt:lpstr>
      <vt:lpstr>'2 申請人'!Print_Area</vt:lpstr>
      <vt:lpstr>'3　申請人'!Print_Area</vt:lpstr>
      <vt:lpstr>'4 所属機関'!Print_Area</vt:lpstr>
      <vt:lpstr>'5 所属機関'!Print_Area</vt:lpstr>
      <vt:lpstr>'Form 1'!Print_Area</vt:lpstr>
      <vt:lpstr>'Form 2'!Print_Area</vt:lpstr>
      <vt:lpstr>'Form 3-1'!Print_Area</vt:lpstr>
      <vt:lpstr>'Form 3-2'!Print_Area</vt:lpstr>
    </vt:vector>
  </TitlesOfParts>
  <Manager/>
  <Company>立命館大学</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情報システム課</dc:creator>
  <cp:keywords/>
  <dc:description/>
  <cp:lastModifiedBy>岡崎 真理子(moka5-a)</cp:lastModifiedBy>
  <cp:revision/>
  <cp:lastPrinted>2026-10-06T04:56:11Z</cp:lastPrinted>
  <dcterms:created xsi:type="dcterms:W3CDTF">2006-06-16T00:18:13Z</dcterms:created>
  <dcterms:modified xsi:type="dcterms:W3CDTF">2026-11-02T03:53:34Z</dcterms:modified>
  <cp:category/>
  <cp:contentStatus/>
</cp:coreProperties>
</file>