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7" Type="http://schemas.openxmlformats.org/officeDocument/2006/relationships/extended-properties" Target="docProps/app.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tadata/core-properties" Target="docProps/core.xml"/><Relationship Id="rId5" Type="http://schemas.microsoft.com/office/2006/relationships/ui/userCustomization" Target="userCustomization/customUI.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a03-ns2\国際課\課内共有\2.派遣業務\06_募集要項・共通事務・データ（公式リスト、証明書、誓約書）\60_募集要項\2026\03_夏期長期（27夏交換）\1次募集\ホームページ掲載用\応募条件表\0929（ver3）\"/>
    </mc:Choice>
  </mc:AlternateContent>
  <xr:revisionPtr revIDLastSave="0" documentId="13_ncr:1_{D384CE54-9675-42F7-9D20-6CE99611C1FF}" xr6:coauthVersionLast="47" xr6:coauthVersionMax="47" xr10:uidLastSave="{00000000-0000-0000-0000-000000000000}"/>
  <bookViews>
    <workbookView xWindow="28680" yWindow="-120" windowWidth="29040" windowHeight="15720" firstSheet="1" activeTab="1" xr2:uid="{C487EF8D-EF34-49B5-88B0-C8C233902535}"/>
  </bookViews>
  <sheets>
    <sheet name="全地域応募条件表(2次)2025夏" sheetId="1" state="hidden" r:id="rId1"/>
    <sheet name="応募条件表(ver3更新用)" sheetId="11" r:id="rId2"/>
    <sheet name="かがみ(日)" sheetId="5" r:id="rId3"/>
    <sheet name="かがみ(英)" sheetId="6" r:id="rId4"/>
  </sheets>
  <definedNames>
    <definedName name="_xlnm._FilterDatabase" localSheetId="1" hidden="1">'応募条件表(ver3更新用)'!$A$6:$R$98</definedName>
    <definedName name="_xlnm._FilterDatabase" localSheetId="0" hidden="1">'全地域応募条件表(2次)2025夏'!$A$6:$S$121</definedName>
    <definedName name="_xlnm.Print_Area" localSheetId="3">'かがみ(英)'!$A$1:$AA$44</definedName>
    <definedName name="_xlnm.Print_Area" localSheetId="2">'かがみ(日)'!$A$1:$Z$39</definedName>
    <definedName name="_xlnm.Print_Area" localSheetId="1">'応募条件表(ver3更新用)'!$A$1:$O$98</definedName>
    <definedName name="_xlnm.Print_Area" localSheetId="0">'全地域応募条件表(2次)2025夏'!$B$1:$R$121</definedName>
    <definedName name="_xlnm.Print_Titles" localSheetId="1">'応募条件表(ver3更新用)'!$2:$6</definedName>
    <definedName name="_xlnm.Print_Titles" localSheetId="0">'全地域応募条件表(2次)2025夏'!$3:$6</definedName>
    <definedName name="Z_19953769_968C_4546_9409_A6DACB13D071_.wvu.Cols" localSheetId="1" hidden="1">'応募条件表(ver3更新用)'!#REF!,'応募条件表(ver3更新用)'!$D:$D,'応募条件表(ver3更新用)'!#REF!</definedName>
    <definedName name="Z_19953769_968C_4546_9409_A6DACB13D071_.wvu.FilterData" localSheetId="1" hidden="1">'応募条件表(ver3更新用)'!$A$6:$O$98</definedName>
    <definedName name="Z_19953769_968C_4546_9409_A6DACB13D071_.wvu.FilterData" localSheetId="0" hidden="1">'全地域応募条件表(2次)2025夏'!$A$6:$S$121</definedName>
    <definedName name="Z_19953769_968C_4546_9409_A6DACB13D071_.wvu.PrintArea" localSheetId="3" hidden="1">'かがみ(英)'!$A$1:$AA$44</definedName>
    <definedName name="Z_19953769_968C_4546_9409_A6DACB13D071_.wvu.PrintArea" localSheetId="2" hidden="1">'かがみ(日)'!$A$1:$Z$39</definedName>
    <definedName name="Z_19953769_968C_4546_9409_A6DACB13D071_.wvu.PrintArea" localSheetId="1" hidden="1">'応募条件表(ver3更新用)'!$A$1:$O$98</definedName>
    <definedName name="Z_19953769_968C_4546_9409_A6DACB13D071_.wvu.PrintArea" localSheetId="0" hidden="1">'全地域応募条件表(2次)2025夏'!$B$1:$R$121</definedName>
    <definedName name="Z_19953769_968C_4546_9409_A6DACB13D071_.wvu.PrintTitles" localSheetId="1" hidden="1">'応募条件表(ver3更新用)'!$3:$6</definedName>
    <definedName name="Z_19953769_968C_4546_9409_A6DACB13D071_.wvu.PrintTitles" localSheetId="0" hidden="1">'全地域応募条件表(2次)2025夏'!$3:$6</definedName>
    <definedName name="Z_1F2A8CFC_9FDA_44D3_9FBE_0F9BDB493541_.wvu.Cols" localSheetId="1" hidden="1">'応募条件表(ver3更新用)'!#REF!,'応募条件表(ver3更新用)'!$D:$D,'応募条件表(ver3更新用)'!#REF!</definedName>
    <definedName name="Z_1F2A8CFC_9FDA_44D3_9FBE_0F9BDB493541_.wvu.FilterData" localSheetId="1" hidden="1">'応募条件表(ver3更新用)'!$A$6:$O$98</definedName>
    <definedName name="Z_1F2A8CFC_9FDA_44D3_9FBE_0F9BDB493541_.wvu.FilterData" localSheetId="0" hidden="1">'全地域応募条件表(2次)2025夏'!$A$6:$S$121</definedName>
    <definedName name="Z_1F2A8CFC_9FDA_44D3_9FBE_0F9BDB493541_.wvu.PrintArea" localSheetId="3" hidden="1">'かがみ(英)'!$A$1:$AA$44</definedName>
    <definedName name="Z_1F2A8CFC_9FDA_44D3_9FBE_0F9BDB493541_.wvu.PrintArea" localSheetId="2" hidden="1">'かがみ(日)'!$A$1:$Z$39</definedName>
    <definedName name="Z_1F2A8CFC_9FDA_44D3_9FBE_0F9BDB493541_.wvu.PrintArea" localSheetId="1" hidden="1">'応募条件表(ver3更新用)'!$A$1:$O$98</definedName>
    <definedName name="Z_1F2A8CFC_9FDA_44D3_9FBE_0F9BDB493541_.wvu.PrintArea" localSheetId="0" hidden="1">'全地域応募条件表(2次)2025夏'!$B$1:$R$121</definedName>
    <definedName name="Z_1F2A8CFC_9FDA_44D3_9FBE_0F9BDB493541_.wvu.PrintTitles" localSheetId="1" hidden="1">'応募条件表(ver3更新用)'!$3:$6</definedName>
    <definedName name="Z_1F2A8CFC_9FDA_44D3_9FBE_0F9BDB493541_.wvu.PrintTitles" localSheetId="0" hidden="1">'全地域応募条件表(2次)2025夏'!$3:$6</definedName>
    <definedName name="Z_21E67E97_D013_40B1_93B1_B9FC3A1C2BB3_.wvu.Cols" localSheetId="1" hidden="1">'応募条件表(ver3更新用)'!#REF!,'応募条件表(ver3更新用)'!$D:$D,'応募条件表(ver3更新用)'!#REF!</definedName>
    <definedName name="Z_21E67E97_D013_40B1_93B1_B9FC3A1C2BB3_.wvu.FilterData" localSheetId="1" hidden="1">'応募条件表(ver3更新用)'!$A$6:$O$98</definedName>
    <definedName name="Z_21E67E97_D013_40B1_93B1_B9FC3A1C2BB3_.wvu.FilterData" localSheetId="0" hidden="1">'全地域応募条件表(2次)2025夏'!$A$6:$S$121</definedName>
    <definedName name="Z_21E67E97_D013_40B1_93B1_B9FC3A1C2BB3_.wvu.PrintArea" localSheetId="3" hidden="1">'かがみ(英)'!$A$1:$AA$44</definedName>
    <definedName name="Z_21E67E97_D013_40B1_93B1_B9FC3A1C2BB3_.wvu.PrintArea" localSheetId="2" hidden="1">'かがみ(日)'!$A$1:$Z$39</definedName>
    <definedName name="Z_21E67E97_D013_40B1_93B1_B9FC3A1C2BB3_.wvu.PrintArea" localSheetId="1" hidden="1">'応募条件表(ver3更新用)'!$A$1:$O$98</definedName>
    <definedName name="Z_21E67E97_D013_40B1_93B1_B9FC3A1C2BB3_.wvu.PrintArea" localSheetId="0" hidden="1">'全地域応募条件表(2次)2025夏'!$B$1:$R$121</definedName>
    <definedName name="Z_21E67E97_D013_40B1_93B1_B9FC3A1C2BB3_.wvu.PrintTitles" localSheetId="1" hidden="1">'応募条件表(ver3更新用)'!$3:$6</definedName>
    <definedName name="Z_21E67E97_D013_40B1_93B1_B9FC3A1C2BB3_.wvu.PrintTitles" localSheetId="0" hidden="1">'全地域応募条件表(2次)2025夏'!$3:$6</definedName>
    <definedName name="Z_3EBC24CF_F66E_4B6A_BEB3_EAD845A2890E_.wvu.Cols" localSheetId="1" hidden="1">'応募条件表(ver3更新用)'!#REF!,'応募条件表(ver3更新用)'!$D:$D,'応募条件表(ver3更新用)'!#REF!</definedName>
    <definedName name="Z_3EBC24CF_F66E_4B6A_BEB3_EAD845A2890E_.wvu.FilterData" localSheetId="1" hidden="1">'応募条件表(ver3更新用)'!$A$6:$O$98</definedName>
    <definedName name="Z_3EBC24CF_F66E_4B6A_BEB3_EAD845A2890E_.wvu.FilterData" localSheetId="0" hidden="1">'全地域応募条件表(2次)2025夏'!$A$6:$S$121</definedName>
    <definedName name="Z_3EBC24CF_F66E_4B6A_BEB3_EAD845A2890E_.wvu.PrintArea" localSheetId="3" hidden="1">'かがみ(英)'!$A$1:$AA$44</definedName>
    <definedName name="Z_3EBC24CF_F66E_4B6A_BEB3_EAD845A2890E_.wvu.PrintArea" localSheetId="2" hidden="1">'かがみ(日)'!$A$1:$Z$39</definedName>
    <definedName name="Z_3EBC24CF_F66E_4B6A_BEB3_EAD845A2890E_.wvu.PrintArea" localSheetId="1" hidden="1">'応募条件表(ver3更新用)'!$A$1:$O$98</definedName>
    <definedName name="Z_3EBC24CF_F66E_4B6A_BEB3_EAD845A2890E_.wvu.PrintArea" localSheetId="0" hidden="1">'全地域応募条件表(2次)2025夏'!$B$1:$R$121</definedName>
    <definedName name="Z_3EBC24CF_F66E_4B6A_BEB3_EAD845A2890E_.wvu.PrintTitles" localSheetId="1" hidden="1">'応募条件表(ver3更新用)'!$3:$6</definedName>
    <definedName name="Z_3EBC24CF_F66E_4B6A_BEB3_EAD845A2890E_.wvu.PrintTitles" localSheetId="0" hidden="1">'全地域応募条件表(2次)2025夏'!$3:$6</definedName>
    <definedName name="Z_4B98E14A_FC90_4747_B76B_032B58B2C081_.wvu.PrintArea" localSheetId="3" hidden="1">'かがみ(英)'!$A$1:$AA$44</definedName>
    <definedName name="Z_4B98E14A_FC90_4747_B76B_032B58B2C081_.wvu.PrintArea" localSheetId="2" hidden="1">'かがみ(日)'!$A$1:$Z$39</definedName>
    <definedName name="Z_4F8DFFA6_4590_4695_8B1A_DF7CCC3C747C_.wvu.PrintArea" localSheetId="3" hidden="1">'かがみ(英)'!$A$1:$AA$44</definedName>
    <definedName name="Z_4F8DFFA6_4590_4695_8B1A_DF7CCC3C747C_.wvu.PrintArea" localSheetId="2" hidden="1">'かがみ(日)'!$A$1:$Z$39</definedName>
    <definedName name="Z_9C4E2B12_2208_423B_81B1_7488787043FC_.wvu.PrintArea" localSheetId="3" hidden="1">'かがみ(英)'!$A$1:$AA$44</definedName>
    <definedName name="Z_9C4E2B12_2208_423B_81B1_7488787043FC_.wvu.PrintArea" localSheetId="2" hidden="1">'かがみ(日)'!$A$1:$Z$39</definedName>
    <definedName name="Z_AE479C1A_2792_4F11_8EB2_B1477176643E_.wvu.Cols" localSheetId="1" hidden="1">'応募条件表(ver3更新用)'!#REF!,'応募条件表(ver3更新用)'!$D:$D,'応募条件表(ver3更新用)'!#REF!</definedName>
    <definedName name="Z_AE479C1A_2792_4F11_8EB2_B1477176643E_.wvu.FilterData" localSheetId="1" hidden="1">'応募条件表(ver3更新用)'!$A$6:$O$98</definedName>
    <definedName name="Z_AE479C1A_2792_4F11_8EB2_B1477176643E_.wvu.FilterData" localSheetId="0" hidden="1">'全地域応募条件表(2次)2025夏'!$A$6:$S$121</definedName>
    <definedName name="Z_AE479C1A_2792_4F11_8EB2_B1477176643E_.wvu.PrintArea" localSheetId="3" hidden="1">'かがみ(英)'!$A$1:$AA$44</definedName>
    <definedName name="Z_AE479C1A_2792_4F11_8EB2_B1477176643E_.wvu.PrintArea" localSheetId="2" hidden="1">'かがみ(日)'!$A$1:$Z$39</definedName>
    <definedName name="Z_AE479C1A_2792_4F11_8EB2_B1477176643E_.wvu.PrintArea" localSheetId="1" hidden="1">'応募条件表(ver3更新用)'!$A$1:$O$98</definedName>
    <definedName name="Z_AE479C1A_2792_4F11_8EB2_B1477176643E_.wvu.PrintArea" localSheetId="0" hidden="1">'全地域応募条件表(2次)2025夏'!$B$1:$R$121</definedName>
    <definedName name="Z_AE479C1A_2792_4F11_8EB2_B1477176643E_.wvu.PrintTitles" localSheetId="1" hidden="1">'応募条件表(ver3更新用)'!$3:$6</definedName>
    <definedName name="Z_AE479C1A_2792_4F11_8EB2_B1477176643E_.wvu.PrintTitles" localSheetId="0" hidden="1">'全地域応募条件表(2次)2025夏'!$3:$6</definedName>
    <definedName name="Z_F3D135B6_405D_463C_A5D3_247F128D44B8_.wvu.PrintArea" localSheetId="2" hidden="1">'かがみ(日)'!#REF!</definedName>
    <definedName name="Z_F99C2ED6_6CD2_4F75_A5E5_14892431969D_.wvu.Cols" localSheetId="1" hidden="1">'応募条件表(ver3更新用)'!#REF!,'応募条件表(ver3更新用)'!$D:$D,'応募条件表(ver3更新用)'!#REF!</definedName>
    <definedName name="Z_F99C2ED6_6CD2_4F75_A5E5_14892431969D_.wvu.FilterData" localSheetId="1" hidden="1">'応募条件表(ver3更新用)'!$A$6:$O$98</definedName>
    <definedName name="Z_F99C2ED6_6CD2_4F75_A5E5_14892431969D_.wvu.FilterData" localSheetId="0" hidden="1">'全地域応募条件表(2次)2025夏'!$A$6:$S$121</definedName>
    <definedName name="Z_F99C2ED6_6CD2_4F75_A5E5_14892431969D_.wvu.PrintArea" localSheetId="3" hidden="1">'かがみ(英)'!$A$1:$AA$44</definedName>
    <definedName name="Z_F99C2ED6_6CD2_4F75_A5E5_14892431969D_.wvu.PrintArea" localSheetId="2" hidden="1">'かがみ(日)'!$A$1:$Z$39</definedName>
    <definedName name="Z_F99C2ED6_6CD2_4F75_A5E5_14892431969D_.wvu.PrintArea" localSheetId="1" hidden="1">'応募条件表(ver3更新用)'!$A$1:$O$98</definedName>
    <definedName name="Z_F99C2ED6_6CD2_4F75_A5E5_14892431969D_.wvu.PrintArea" localSheetId="0" hidden="1">'全地域応募条件表(2次)2025夏'!$B$1:$R$121</definedName>
    <definedName name="Z_F99C2ED6_6CD2_4F75_A5E5_14892431969D_.wvu.PrintTitles" localSheetId="1" hidden="1">'応募条件表(ver3更新用)'!$3:$6</definedName>
    <definedName name="Z_F99C2ED6_6CD2_4F75_A5E5_14892431969D_.wvu.PrintTitles" localSheetId="0" hidden="1">'全地域応募条件表(2次)2025夏'!$3:$6</definedName>
  </definedNames>
  <calcPr calcId="191028"/>
  <customWorkbookViews>
    <customWorkbookView name="斉藤 祐子(ysaito-a) - 個人用ビュー" guid="{3EBC24CF-F66E-4B6A-BEB3-EAD845A2890E}" mergeInterval="0" personalView="1" maximized="1" xWindow="-8" yWindow="-1088" windowWidth="1936" windowHeight="1048" activeSheetId="2"/>
    <customWorkbookView name="尾崎 加奈(ozaki-a) - 個人用ビュー" guid="{1F2A8CFC-9FDA-44D3-9FBE-0F9BDB493541}" mergeInterval="0" personalView="1" maximized="1" xWindow="-11" yWindow="-11" windowWidth="1942" windowHeight="1030" activeSheetId="2"/>
    <customWorkbookView name="安藤 麻央(mao-a) - 個人用ビュー" guid="{19953769-968C-4546-9409-A6DACB13D071}" mergeInterval="0" personalView="1" maximized="1" xWindow="-11" yWindow="-11" windowWidth="1942" windowHeight="1030" activeSheetId="3"/>
    <customWorkbookView name="松田 紗奈(matsu5-a) - 個人用ビュー" guid="{21E67E97-D013-40B1-93B1-B9FC3A1C2BB3}" mergeInterval="0" personalView="1" maximized="1" xWindow="-11" yWindow="-11" windowWidth="1942" windowHeight="1030" activeSheetId="3"/>
    <customWorkbookView name="儀間 渉(wgima-a) - 個人用ビュー" guid="{F99C2ED6-6CD2-4F75-A5E5-14892431969D}" mergeInterval="0" personalView="1" maximized="1" xWindow="-8" yWindow="-8" windowWidth="1936" windowHeight="1048" activeSheetId="2"/>
    <customWorkbookView name="ＳＴＥＩＮ ＭＩＣＨＡＥＬ(stein-a) - 個人用ビュー" guid="{AE479C1A-2792-4F11-8EB2-B1477176643E}" mergeInterval="0" personalView="1" maximized="1" xWindow="-8" yWindow="-8" windowWidth="1936" windowHeight="1048"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1" l="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alcChain>
</file>

<file path=xl/sharedStrings.xml><?xml version="1.0" encoding="utf-8"?>
<sst xmlns="http://schemas.openxmlformats.org/spreadsheetml/2006/main" count="2626" uniqueCount="877">
  <si>
    <t>Ver.2 Last Updated on 8th Oct., 2024 &lt;Ritsumeikan University&gt;</t>
    <phoneticPr fontId="3"/>
  </si>
  <si>
    <t>掲載順：地域 [北中南米, 欧州, アジア, 中東・アフリカ] ＞ 国名ｱﾙﾌｧﾍﾞｯﾄ &gt; 大学名ｱﾙﾌｧﾍﾞｯﾄ順 / Sorted by region [North/Latin America, Europe, Asia, Middle East/Africa] &gt; Alphabetical by country &gt; Alphabetical by university name</t>
    <rPh sb="0" eb="2">
      <t>ケイサイ</t>
    </rPh>
    <rPh sb="2" eb="3">
      <t>ジュン</t>
    </rPh>
    <rPh sb="4" eb="6">
      <t>チイキ</t>
    </rPh>
    <rPh sb="8" eb="9">
      <t>キタ</t>
    </rPh>
    <rPh sb="9" eb="12">
      <t>チュウナンベイ</t>
    </rPh>
    <rPh sb="14" eb="16">
      <t>オウシュウ</t>
    </rPh>
    <rPh sb="23" eb="25">
      <t>チュウトウ</t>
    </rPh>
    <rPh sb="34" eb="35">
      <t>クニ</t>
    </rPh>
    <rPh sb="35" eb="36">
      <t>メイ</t>
    </rPh>
    <rPh sb="47" eb="50">
      <t>ダイガクメイ</t>
    </rPh>
    <rPh sb="58" eb="59">
      <t>ジュン</t>
    </rPh>
    <phoneticPr fontId="3"/>
  </si>
  <si>
    <t>通し番号</t>
    <rPh sb="0" eb="1">
      <t>トオ</t>
    </rPh>
    <rPh sb="2" eb="4">
      <t>バンゴウ</t>
    </rPh>
    <phoneticPr fontId="3"/>
  </si>
  <si>
    <t>地域
Region</t>
    <rPh sb="0" eb="2">
      <t>チイキ</t>
    </rPh>
    <phoneticPr fontId="3"/>
  </si>
  <si>
    <t>国など
Country</t>
    <phoneticPr fontId="3"/>
  </si>
  <si>
    <t>派遣先大学名:コード(3桁)
(所在地)
Institution Name: Code
(Location)</t>
    <rPh sb="12" eb="13">
      <t>ケタ</t>
    </rPh>
    <rPh sb="16" eb="19">
      <t>ショザイチ</t>
    </rPh>
    <phoneticPr fontId="3"/>
  </si>
  <si>
    <t>【1次募集】
募集要項に掲載することで専任確認まで終えた場合は”OK”を入力</t>
    <rPh sb="2" eb="5">
      <t>ジボシュウ</t>
    </rPh>
    <rPh sb="7" eb="11">
      <t>ボシュウヨウコウ</t>
    </rPh>
    <rPh sb="12" eb="14">
      <t>ケイサイ</t>
    </rPh>
    <rPh sb="19" eb="21">
      <t>センニン</t>
    </rPh>
    <rPh sb="21" eb="23">
      <t>カクニン</t>
    </rPh>
    <rPh sb="25" eb="26">
      <t>オ</t>
    </rPh>
    <rPh sb="28" eb="30">
      <t>バアイ</t>
    </rPh>
    <rPh sb="36" eb="38">
      <t>ニュウリョク</t>
    </rPh>
    <phoneticPr fontId="3"/>
  </si>
  <si>
    <t>【2次募集】
募集要項に掲載することで専任確認まで終えた場合は”OK”を入力</t>
    <phoneticPr fontId="3"/>
  </si>
  <si>
    <r>
      <t xml:space="preserve">留学期間
</t>
    </r>
    <r>
      <rPr>
        <b/>
        <sz val="12"/>
        <color theme="1"/>
        <rFont val="BIZ UDPゴシック"/>
        <family val="3"/>
        <charset val="128"/>
      </rPr>
      <t xml:space="preserve">Program Duration
</t>
    </r>
    <r>
      <rPr>
        <b/>
        <sz val="14"/>
        <color theme="1"/>
        <rFont val="BIZ UDPゴシック"/>
        <family val="3"/>
        <charset val="128"/>
      </rPr>
      <t xml:space="preserve">
</t>
    </r>
    <r>
      <rPr>
        <b/>
        <sz val="11"/>
        <color theme="1"/>
        <rFont val="BIZ UDPゴシック"/>
        <family val="3"/>
        <charset val="128"/>
      </rPr>
      <t>AY =
academic year
sem. = semester</t>
    </r>
    <rPh sb="0" eb="2">
      <t>リュウガク</t>
    </rPh>
    <rPh sb="2" eb="4">
      <t>キカン</t>
    </rPh>
    <phoneticPr fontId="3"/>
  </si>
  <si>
    <r>
      <rPr>
        <b/>
        <sz val="18"/>
        <rFont val="BIZ UDPゴシック"/>
        <family val="3"/>
        <charset val="128"/>
      </rPr>
      <t>【1次】</t>
    </r>
    <r>
      <rPr>
        <b/>
        <sz val="22"/>
        <rFont val="BIZ UDPゴシック"/>
        <family val="3"/>
        <charset val="128"/>
      </rPr>
      <t xml:space="preserve">
</t>
    </r>
    <r>
      <rPr>
        <b/>
        <sz val="14"/>
        <rFont val="BIZ UDPゴシック"/>
        <family val="3"/>
        <charset val="128"/>
      </rPr>
      <t xml:space="preserve">募集枠数
</t>
    </r>
    <r>
      <rPr>
        <b/>
        <sz val="12"/>
        <rFont val="BIZ UDPゴシック"/>
        <family val="3"/>
        <charset val="128"/>
      </rPr>
      <t xml:space="preserve">
1.0=1学年
0.5=1セメ
</t>
    </r>
    <r>
      <rPr>
        <b/>
        <sz val="14"/>
        <rFont val="Calibri"/>
        <family val="2"/>
      </rPr>
      <t># of available places
1.0=1 AY
0.5=1 sem.</t>
    </r>
    <rPh sb="2" eb="3">
      <t>ジ</t>
    </rPh>
    <phoneticPr fontId="3"/>
  </si>
  <si>
    <t>1次合格者枠数
＊減じる枠数</t>
    <rPh sb="1" eb="2">
      <t>ジ</t>
    </rPh>
    <rPh sb="2" eb="4">
      <t>ゴウカク</t>
    </rPh>
    <rPh sb="4" eb="5">
      <t>シャ</t>
    </rPh>
    <rPh sb="5" eb="6">
      <t>ワク</t>
    </rPh>
    <rPh sb="6" eb="7">
      <t>スウ</t>
    </rPh>
    <rPh sb="10" eb="11">
      <t>ゲン</t>
    </rPh>
    <rPh sb="13" eb="14">
      <t>ワク</t>
    </rPh>
    <rPh sb="14" eb="15">
      <t>スウ</t>
    </rPh>
    <phoneticPr fontId="3"/>
  </si>
  <si>
    <r>
      <rPr>
        <b/>
        <sz val="16"/>
        <color theme="1"/>
        <rFont val="BIZ UDPゴシック"/>
        <family val="3"/>
        <charset val="128"/>
      </rPr>
      <t xml:space="preserve">【2次】
</t>
    </r>
    <r>
      <rPr>
        <b/>
        <sz val="14"/>
        <color theme="1"/>
        <rFont val="BIZ UDPゴシック"/>
        <family val="3"/>
        <charset val="128"/>
      </rPr>
      <t xml:space="preserve">募集枠数
</t>
    </r>
    <r>
      <rPr>
        <b/>
        <sz val="12"/>
        <color theme="1"/>
        <rFont val="BIZ UDPゴシック"/>
        <family val="3"/>
        <charset val="128"/>
      </rPr>
      <t xml:space="preserve">
1.0=1学年
0.5=1セメ
</t>
    </r>
    <r>
      <rPr>
        <b/>
        <sz val="14"/>
        <color theme="1"/>
        <rFont val="BIZ UDPゴシック"/>
        <family val="3"/>
        <charset val="128"/>
      </rPr>
      <t xml:space="preserve">
</t>
    </r>
    <r>
      <rPr>
        <b/>
        <sz val="14"/>
        <color theme="1"/>
        <rFont val="Calibri"/>
        <family val="2"/>
      </rPr>
      <t># of available places
1.0=1 full year
0.5=1 sem.</t>
    </r>
    <rPh sb="2" eb="3">
      <t>ジ</t>
    </rPh>
    <phoneticPr fontId="3"/>
  </si>
  <si>
    <r>
      <t xml:space="preserve">応募資格（学内選考）
</t>
    </r>
    <r>
      <rPr>
        <b/>
        <sz val="14"/>
        <color theme="1"/>
        <rFont val="BIZ UDPゴシック"/>
        <family val="3"/>
        <charset val="128"/>
      </rPr>
      <t>Application requirements for the screening at Ritsumeikan</t>
    </r>
    <phoneticPr fontId="3"/>
  </si>
  <si>
    <r>
      <rPr>
        <b/>
        <sz val="22"/>
        <color theme="1"/>
        <rFont val="BIZ UDPゴシック"/>
        <family val="3"/>
        <charset val="128"/>
      </rPr>
      <t>詳細 Remarks</t>
    </r>
    <r>
      <rPr>
        <b/>
        <sz val="16"/>
        <color theme="1"/>
        <rFont val="BIZ UDPゴシック"/>
        <family val="3"/>
        <charset val="128"/>
      </rPr>
      <t xml:space="preserve">
*派遣先大学に確認した要件を原文のまま掲載しています
</t>
    </r>
    <r>
      <rPr>
        <b/>
        <sz val="12"/>
        <color theme="1"/>
        <rFont val="BIZ UDPゴシック"/>
        <family val="3"/>
        <charset val="128"/>
      </rPr>
      <t xml:space="preserve">[Suggested Level of Language]：応募時の目安の語学力
[Requirements for taking regular courses]：正規科目履修の語学要件
</t>
    </r>
    <r>
      <rPr>
        <sz val="11"/>
        <color theme="1"/>
        <rFont val="BIZ UDPゴシック"/>
        <family val="3"/>
        <charset val="128"/>
      </rPr>
      <t>*クリックしても正しいページが表示されない場合は、URLをコピーしてブラウザに貼り付けて試してください。
If the correct page does not appear after clicking, try copying the URL and pasting it into your browser.</t>
    </r>
    <rPh sb="0" eb="2">
      <t>ショウサイ</t>
    </rPh>
    <phoneticPr fontId="3"/>
  </si>
  <si>
    <r>
      <t xml:space="preserve">学部回生
（以上）
</t>
    </r>
    <r>
      <rPr>
        <b/>
        <sz val="14"/>
        <color theme="1"/>
        <rFont val="Calibri"/>
        <family val="2"/>
      </rPr>
      <t>Bachelor Study Year</t>
    </r>
    <rPh sb="0" eb="2">
      <t>ガクブ</t>
    </rPh>
    <rPh sb="2" eb="4">
      <t>カイセイ</t>
    </rPh>
    <rPh sb="6" eb="8">
      <t>イジョウ</t>
    </rPh>
    <phoneticPr fontId="3"/>
  </si>
  <si>
    <r>
      <t xml:space="preserve">大学院生
応募可否
</t>
    </r>
    <r>
      <rPr>
        <b/>
        <sz val="12"/>
        <color theme="1"/>
        <rFont val="Calibri"/>
        <family val="2"/>
      </rPr>
      <t xml:space="preserve">Availability
of Graduate Students </t>
    </r>
    <rPh sb="0" eb="3">
      <t>ダイガクイン</t>
    </rPh>
    <rPh sb="3" eb="4">
      <t>ナマ</t>
    </rPh>
    <rPh sb="5" eb="7">
      <t>オウボ</t>
    </rPh>
    <rPh sb="7" eb="9">
      <t>カヒ</t>
    </rPh>
    <phoneticPr fontId="3"/>
  </si>
  <si>
    <r>
      <t xml:space="preserve">累積
GPA
</t>
    </r>
    <r>
      <rPr>
        <b/>
        <sz val="14"/>
        <color theme="1"/>
        <rFont val="Calibri"/>
        <family val="2"/>
      </rPr>
      <t>Cumulative GPA</t>
    </r>
    <rPh sb="0" eb="2">
      <t>ルイセキ</t>
    </rPh>
    <phoneticPr fontId="3"/>
  </si>
  <si>
    <r>
      <t>応募時に必要な語学スコア
（研修言語を</t>
    </r>
    <r>
      <rPr>
        <b/>
        <u/>
        <sz val="12"/>
        <color theme="1"/>
        <rFont val="BIZ UDPゴシック"/>
        <family val="3"/>
        <charset val="128"/>
      </rPr>
      <t>1つ選択。ただし、N/Aは選択できません</t>
    </r>
    <r>
      <rPr>
        <b/>
        <sz val="12"/>
        <color theme="1"/>
        <rFont val="BIZ UDPゴシック"/>
        <family val="3"/>
        <charset val="128"/>
      </rPr>
      <t xml:space="preserve">）
</t>
    </r>
    <r>
      <rPr>
        <b/>
        <sz val="11"/>
        <color theme="1"/>
        <rFont val="BIZ UDPゴシック"/>
        <family val="3"/>
        <charset val="128"/>
      </rPr>
      <t>Language Test Score Required (Requirement for ONE language (studying language) has to be met. N/A means Not Applicable</t>
    </r>
    <rPh sb="0" eb="2">
      <t>オウボ</t>
    </rPh>
    <rPh sb="2" eb="3">
      <t>ジ</t>
    </rPh>
    <rPh sb="4" eb="6">
      <t>ヒツヨウ</t>
    </rPh>
    <rPh sb="7" eb="9">
      <t>ゴガク</t>
    </rPh>
    <rPh sb="14" eb="16">
      <t>ケンシュウ</t>
    </rPh>
    <rPh sb="16" eb="18">
      <t>ゲンゴ</t>
    </rPh>
    <rPh sb="21" eb="23">
      <t>センタク</t>
    </rPh>
    <rPh sb="32" eb="34">
      <t>センタク</t>
    </rPh>
    <phoneticPr fontId="3"/>
  </si>
  <si>
    <t>英語
TOEFL
iBT</t>
    <rPh sb="0" eb="2">
      <t>エイゴ</t>
    </rPh>
    <phoneticPr fontId="3"/>
  </si>
  <si>
    <t>英語
IELTS</t>
    <rPh sb="0" eb="2">
      <t>エイゴ</t>
    </rPh>
    <phoneticPr fontId="3"/>
  </si>
  <si>
    <r>
      <t xml:space="preserve">現地語
</t>
    </r>
    <r>
      <rPr>
        <b/>
        <sz val="10"/>
        <color theme="1"/>
        <rFont val="BIZ UDPゴシック"/>
        <family val="3"/>
        <charset val="128"/>
      </rPr>
      <t>Local
 Language</t>
    </r>
    <rPh sb="0" eb="2">
      <t>ゲンチ</t>
    </rPh>
    <rPh sb="2" eb="3">
      <t>ゴ</t>
    </rPh>
    <phoneticPr fontId="3"/>
  </si>
  <si>
    <r>
      <t xml:space="preserve">スコア
有効年月
</t>
    </r>
    <r>
      <rPr>
        <b/>
        <sz val="10"/>
        <color theme="1"/>
        <rFont val="BIZ UDPゴシック"/>
        <family val="3"/>
        <charset val="128"/>
      </rPr>
      <t>Score Must be Taken After</t>
    </r>
    <rPh sb="4" eb="6">
      <t>ユウコウ</t>
    </rPh>
    <rPh sb="6" eb="7">
      <t>トシ</t>
    </rPh>
    <phoneticPr fontId="3"/>
  </si>
  <si>
    <t>北米
North America</t>
    <rPh sb="0" eb="2">
      <t>ホクベイ</t>
    </rPh>
    <phoneticPr fontId="3"/>
  </si>
  <si>
    <t>Canada</t>
  </si>
  <si>
    <t>サイモンフレーザー大学: 049
Simon Fraser University: 049
(Burnaby, British Columbia)</t>
  </si>
  <si>
    <t>OK</t>
  </si>
  <si>
    <t>1 AY</t>
    <phoneticPr fontId="3"/>
  </si>
  <si>
    <t>1～</t>
  </si>
  <si>
    <t>○
※</t>
    <phoneticPr fontId="3"/>
  </si>
  <si>
    <t>T: 88
(20 each)</t>
  </si>
  <si>
    <t>I: 6.5
(6.0 each)</t>
  </si>
  <si>
    <t>-</t>
  </si>
  <si>
    <t>2023/4～</t>
  </si>
  <si>
    <t xml:space="preserve">・Course Restriction/Courses Not Open to Exchange Students (subject to change to the respective departments at any point): 
https://www.sfu.ca/students/exchange/academic-information/restricted-subjects-and-courses.html
・Course Search: http://www.sfu.ca/outlines.html
※Information for graduate students below. 
English requirement for grad students: TOEFL iBT 93 (20 each), IELTS 7.0 (6.5 each)
Approval to take graduate-level courses for an incoming exchange student to SFU will be based on the department's decision. Graduate exchange students may only be approved to take courses within one department.
</t>
    <phoneticPr fontId="3"/>
  </si>
  <si>
    <t>北米
North America</t>
    <phoneticPr fontId="3"/>
  </si>
  <si>
    <t>ブリティッシュ・コロンビア大学: 007
The University of British Columbia: 007 
(Vancouver, British Columbia)</t>
  </si>
  <si>
    <t>○</t>
    <phoneticPr fontId="3"/>
  </si>
  <si>
    <t>T: 90
(R22, L22, S21, W21)</t>
    <phoneticPr fontId="3"/>
  </si>
  <si>
    <t>2023/5～</t>
  </si>
  <si>
    <t xml:space="preserve">Course restrictions:
https://global.ubc.ca/go-global/coming-ubc-study-abroad/coming-ubc-exchange/register-courses-ubc-exchange
・Restricted courses at UBC Okanagan ("Academics" →"Program Restrictions")
https://students.ok.ubc.ca/global-engagement-office/go-global/study-abroad-at-ubc-okanagan-2/
・Course search:
https://courses.students.ubc.ca/course-search
</t>
    <phoneticPr fontId="3"/>
  </si>
  <si>
    <t>USA</t>
  </si>
  <si>
    <t>アメリカン大学: 005
American University: 005
(Washington DC)</t>
  </si>
  <si>
    <t>1 sem.
or
1 AY</t>
    <phoneticPr fontId="3"/>
  </si>
  <si>
    <t>April Enrolment:
1～
September Enrolment:
2～</t>
  </si>
  <si>
    <t>○
※</t>
  </si>
  <si>
    <t>T: 85
(20 each)
※</t>
  </si>
  <si>
    <t>I: 6.5
(6.0 each)
※</t>
  </si>
  <si>
    <t xml:space="preserve">・Course(s)/college NOT open to exchange students: Washington College of Law (WCL)
・Please check the course list for course restrictions.
   Course list:  https://eagleservice.american.edu/Student/Courses
・Course Schedule: https://www.american.edu/provost/registrar/schedule/
・Course Catalog: https://www.american.edu/provost/registrar/university_catalog.cfm
※Graduate students can take graduate level courses (600-level or higher) for which they meet any pre-requisite requirements. 
English requirement for graduate students:TOEFL iBT 100, and IELTS 7.0
</t>
    <phoneticPr fontId="3"/>
  </si>
  <si>
    <t>アパラチアン州立大学: 151
Appalachian State University: 151
(Boone, North Carolina)</t>
  </si>
  <si>
    <t>×</t>
  </si>
  <si>
    <t>T: 78
 (16 each)</t>
  </si>
  <si>
    <t>I: 6.0</t>
    <phoneticPr fontId="3"/>
  </si>
  <si>
    <t xml:space="preserve">・Music courses have restrictions. Advanced Music course, Music Production course, some of senior level (4000) marketing and management courses  are difficult to register. Beginner level, coureses with historical contents are open to exchange students.
・No course is "guaranteed". All courses at the 2000 level or above require departmetal approval, but those listed programs are always restricted. 
・Course search: http://bulletin.appstate.edu/content.php?catoid=20&amp;navoid=1143
・Class schedule search: https://bannerweb.appstate.edu/pls/PROD/bwckschd.p_disp_dyn_sched
</t>
    <phoneticPr fontId="3"/>
  </si>
  <si>
    <t>バトラー大学: 079
Butler University:079
(Indianapolis, Indiana)</t>
  </si>
  <si>
    <t>1 AY</t>
  </si>
  <si>
    <t>○</t>
  </si>
  <si>
    <t>T: 79</t>
  </si>
  <si>
    <t>I: 6.0</t>
  </si>
  <si>
    <t>2023/9～</t>
  </si>
  <si>
    <t xml:space="preserve">・Colleges available to exchange students: College of Business, College of Liberal Arts and Sciences, Jordan College of Fine Arts, College of Education, College of Communication　
・Course(s) NOT open to exchange students: MBA, Pharmacy, Engineering 
・Course list: https://butler.edu/registrar/registration/
select "Classes Search"
</t>
    <phoneticPr fontId="3"/>
  </si>
  <si>
    <t>カリフォルニア州立大学モントレーベイ校: 164
California State University, Monterey Bay:164
(Monterey Bay, California)</t>
    <phoneticPr fontId="3"/>
  </si>
  <si>
    <t>T: 61</t>
  </si>
  <si>
    <t xml:space="preserve">・Course list: https://catalog.csumb.edu/
・Students must meet the pre-requisites listed, if any, on any other course description. 
・Courses NOT open to exchange students: Nursing and Mechatronics Engineering(new program)
・Students with US citizenship (including dual citizenship) are not eligible to apply.
※For graduate students information below. 
ONLY undergraduate level courses will be availble for exchange students. 
</t>
    <phoneticPr fontId="3"/>
  </si>
  <si>
    <t>カリフォルニア州立大学ロングビーチ校: 152
California State University, Long Beach: 152
(Long Beach, California)</t>
  </si>
  <si>
    <t>T: 61
※</t>
  </si>
  <si>
    <t>I: 6.0
※</t>
  </si>
  <si>
    <t xml:space="preserve">・Course(s) NOT open to exchange students: Education, Nursing,  Teaching, Kinesiology, and Social Work, course levels in 500 - 600.
・Courses in the Fine Arts (e.g. Film) have many restrictions.
・Course search: http://catalog.csulb.edu/content.php?catoid=7&amp;navoid=773
・Course schedule: https://www.csulb.edu/student-records/schedule-of-classes
&lt;NOTE&gt; Students must remain in good academic standing after semester one (at least a 2.0 GPA or C average) in order to continue for a second semester.
※For graduate students
If you have T:80 and I:6.5 or higher, you might be able to take grad level courses. However, grad level courses may be limited. Please consult with Ritsumeikan International Center beforehand. 
If you have T:61 and I:6.0, you are eligible to apply and take undergrad courses.
</t>
    <phoneticPr fontId="3"/>
  </si>
  <si>
    <t>北米
North America</t>
  </si>
  <si>
    <t>デポール大学: 107
DePaul University: 107
(Chicago, Illinois)</t>
  </si>
  <si>
    <t>T: 80
(17 each)</t>
    <phoneticPr fontId="3"/>
  </si>
  <si>
    <t>I: 6.5</t>
    <phoneticPr fontId="3"/>
  </si>
  <si>
    <t xml:space="preserve">・Trimester system (Autumn, Winter, Spring Term *December Term is not included.)
・Exchange students cannot take courses of The School of Music and Theare School. 
・Course catalog: https://catalog.depaul.edu/
※Must take undergraduate courses. 
</t>
    <phoneticPr fontId="3"/>
  </si>
  <si>
    <t>フロリダ国際大学: 067
Florida International University: 067 
(Miami, Florida)</t>
  </si>
  <si>
    <t>T: 80</t>
  </si>
  <si>
    <t>I: 6.5</t>
  </si>
  <si>
    <t xml:space="preserve">・Students with dual citizenship are eligible to participate in the exchange program, but you must have a valid passport for the application.
・Course catalog: https://m.fiu.edu/catalog#/app/subjects
・Courses not open to exchange students: College of Medicine, College of Law, Capstone courses, and courses offered at the "Virtual Undergraduate Campus."
・Course availability is also limited in the following departments: Finance, Accounting, Communication (Advertising, Journalism, Public Relations), Nursing, Nutrition and Dietetics, and there are no Pharmacy courses available.  
・Proof of prerequisite completion is especially important for courses in fields like Business, Communications, Sciences, Computer Science/Information Technology, Social Work, Engineering, and Education. Please check the course lists for further restrictions.
&lt;For graduate students&gt; 
・Not open for grad exchange students: Graduate Business/Finance courses, and Graduate Engineering &amp; Mass Communication Courses
・Courses in the graduate programs are limited.
</t>
    <phoneticPr fontId="3"/>
  </si>
  <si>
    <t>ジェームズ・マディソン大学
James Madison University: 108
 (Harrisonburg, Virginia)</t>
    <rPh sb="11" eb="13">
      <t>ダイガク</t>
    </rPh>
    <phoneticPr fontId="3"/>
  </si>
  <si>
    <t>ジョージアカレッジ＆ステート大学: 066
Georgia College &amp; State University: 066
(Milledgeville, Georgia)</t>
  </si>
  <si>
    <t>2.8
※</t>
    <phoneticPr fontId="3"/>
  </si>
  <si>
    <t>T: 69</t>
  </si>
  <si>
    <t xml:space="preserve">※Applicant has not failed any courses at Ritsumeikan. Also, you must pass all courses in Spring 2025 term at Ritsumeikan. 
・Please note that some undergraduate programs have further admission requirements.
・Nursing and WebMBA are NOT open to exchange students and Education has restrictions. 
Please check the course lists for the course restrictions.
・Semester course schedule: https://www.gcsu.edu/registrar/course-schedule
・Course catalog: https://gcsu.smartcatalogiq.com/en/2023-2024/undergraduate-catalog/course-descriptions/
</t>
    <phoneticPr fontId="3"/>
  </si>
  <si>
    <t>Nomi. Dead. 3/31</t>
    <phoneticPr fontId="3"/>
  </si>
  <si>
    <t>イリノイカレッジ: 006
Illinois College: 006
(Jacksonville, Illinois)</t>
  </si>
  <si>
    <t>T: 68
※1</t>
  </si>
  <si>
    <t>I: 6.0
※1</t>
  </si>
  <si>
    <t>2023/6～</t>
  </si>
  <si>
    <t xml:space="preserve">※1  [Unconditional English requirements] T: 79  or I: 6.5
If you do not meet the unconditional English requirement, students will participate in the mandatory American Culture course, a lower level English course, as well as 1-2 other courses (depending on credits). Often students with lower English levels will participate in a course that doesn't require as much spoken/written language (for example, math, art, or music). 
・Course list: https://www.ic.edu/majors-programs
・Course search: https://connect2.ic.edu/ICS/default.aspx?portlet=Course_Schedules&amp;screen=Advanced+Course+Search&amp;screenType=next
※For grad students at Ritsumeikan. 
Same language requirements apply. Students will only have accaess to undergrad courses. 
Students will be housed with undergrad students on campus. 
</t>
    <phoneticPr fontId="3"/>
  </si>
  <si>
    <t>オハイオノーザン大学: 123
Ohio Northern University: 123
(Ada, Ohio)</t>
    <rPh sb="8" eb="10">
      <t>ダイガク</t>
    </rPh>
    <phoneticPr fontId="3"/>
  </si>
  <si>
    <t>T: 65
※</t>
  </si>
  <si>
    <t xml:space="preserve">※Art &amp; Sciences - T:65  I:6.0
Business and Engineering - T:79  I:6.0
・Course(s) NOT open to exchange students: Pharmacy, Law and Nursing. 
・The number of seats is limited for Art/Graphic Arts and Medical Laboratory Science.
・Course list: https://www.onu.edu/academics 
・Course search: https://ssb3.onu.edu/StudentRegistration/ssb/term/termSelection?mode=search
・Course catalog: https://www.onu.edu/academic-affairs/university-catalog
</t>
    <phoneticPr fontId="3"/>
  </si>
  <si>
    <t>ラトガーズ大学: 030
Rutgers, The State University of New Jersey: 030 
(New Brunswick, New Jersey)</t>
  </si>
  <si>
    <t>1～</t>
    <phoneticPr fontId="3"/>
  </si>
  <si>
    <t>×</t>
    <phoneticPr fontId="3"/>
  </si>
  <si>
    <t>T: 85</t>
    <phoneticPr fontId="3"/>
  </si>
  <si>
    <t>2023/4～</t>
    <phoneticPr fontId="3"/>
  </si>
  <si>
    <t xml:space="preserve">・Course(s) NOT open to exchange students: Studio Art, Drama, Dance, Pharmacy, Nursing, Fine Arts
・Restricted course(s): Business courses, Computer Science, Communications, Information Technology, some Fine Arts, some Physical Science, Lab Sciences, Business, Mathematics, Statistics, Engineering, Computer Science, and all lab Science, Management/Labor Relation,
Mason Gross School of the Arts(100 level may be an option).
・Exchange students are enrolled at the end of the registration period, and courses offered may not be open or available for registration.
・Students can only choose departments/courses open at New Brunswick campus
・Course list: https://sis.rutgers.edu/soc/
・On-campus Housing is guaranteed and required. Students coming to Rutgers must live on-campus, and no exceptions will be made. 
</t>
    <phoneticPr fontId="3"/>
  </si>
  <si>
    <t>サンディエゴ州立大学: 156
San Diego State University
(San Diego, California)</t>
    <phoneticPr fontId="3"/>
  </si>
  <si>
    <t xml:space="preserve">・Students must have flexibility with the course they will select at SDSU and may not  enroll exclusively in classes in the impacted programs. More for "impacted program"：https://advising.sdsu.edu/majors/impacted_majors
・University Catalog：http://arweb.sdsu.edu/es/catalog/curriculumIndex.html
・Course list：https://sunspot.sdsu.edu/schedule/search
・"Teleovision, Film and Media Studies-Critical Studies Emphasis", Journalism and Media Studies (JMS), Biology, "Speech, Language and Hearing Sciences", "Business Administration - all subfields included"  have limited courses  for Exchange Students.
・Nursing, "Television, Film and Media Studies - Production Emhpasis", "Contruction Management/ Construction Engineering" are not open to exchange students.
・Students with US citizenship (including dual citizenship) are not eligible to apply.
※Graduate student can apply but only who are interested in taking only undergraduate courses. 
</t>
    <phoneticPr fontId="3"/>
  </si>
  <si>
    <t>テネシー工科大学: 078
Tennessee Tech University: 078
(Cookeville, Tennessee)</t>
    <rPh sb="4" eb="6">
      <t>コウカ</t>
    </rPh>
    <rPh sb="6" eb="8">
      <t>ダイガク</t>
    </rPh>
    <phoneticPr fontId="3"/>
  </si>
  <si>
    <t>T: 61</t>
    <phoneticPr fontId="3"/>
  </si>
  <si>
    <t>I: 5.5</t>
    <phoneticPr fontId="3"/>
  </si>
  <si>
    <t xml:space="preserve">・Upper level nursing, education (teacher training), and capstone classes are not permitted for exchange students.  Some classes at TTU have extra fees attached such as private music, art, etc. 
・Course search https://undergrad.catalog.tntech.edu/courses?page=1&amp;cq&amp;sortBy=code
・This university offer an ESL1010 and 1020(refresher courses) that exchange students can take along with their other classes. There is no extra fee for those two classes. 
</t>
    <phoneticPr fontId="3"/>
  </si>
  <si>
    <t>ニューヨーク州立大学プラッツバーグ校: 154
The State University of New York at Plattsburgh: 154
(Plattsburgh, New York)</t>
  </si>
  <si>
    <t>○
※2</t>
  </si>
  <si>
    <t xml:space="preserve">※1   [Unconditional Entry English Requirements] T: 76 (16 each) or I: 6.5 (6.0 each)
If you do not meet the unconditional entry requirement, you should participate in the ESL Bridge Program. About the ESL Bridge Program: https://www.plattsburgh.edu/programs/english-second-language.html
You will not pay an extra fee if you are placed in this ESL Bridge program. 
・Course(s) NOT open to exchange students: Nursing-unavailable, limited availability in TV-Video Production, Educations, Fitness and Wellness, Nutrition, and Communication Sciences and Disorders
・Course search: https://catalog.plattsburgh.edu/content.php?catoid=16&amp;navoid=2823
※2  Only undergraduate courses are available. Please regard above. 
</t>
    <phoneticPr fontId="3"/>
  </si>
  <si>
    <t>アラバマ大学: 062
The University of Alabama: 062
(Tuscaloosa, Alabama)</t>
  </si>
  <si>
    <t xml:space="preserve">・Nursing is NOT open to exchange students
・Students must demonstrate completion of pre-requisite requirements for all undergraduate courses. Note, not every course in the catalog is offered every semester.
・Please check the course list for course restrictions.   
・Course list: https://catalog.ua.edu/programs/
・Course search: https://catalog.ua.edu/
・ In order to  attend the  2nd semester, students' GPA must be higher than 2.0 out of 4.0  in the 1st semester. 
&lt;NOTE&gt; If students' grade is insufficient, they may be required to shorten their study period to 1 semester.
</t>
    <phoneticPr fontId="3"/>
  </si>
  <si>
    <t>オクラホマ大学: 003
The University of Oklahoma: 003
(Norman, Oklahoma)</t>
  </si>
  <si>
    <t>T: 61
※1</t>
  </si>
  <si>
    <t>2022/5～</t>
  </si>
  <si>
    <t xml:space="preserve">・※1 Some departments  require  T:79 or I: 6.5 and higher. 
・Coursework offered at the OU Health Sciences Center in Oklahoma City or the OU Tulsa campus, College of Continuing Education are not open to exchange students.
・Several undergaraduate Economics courses are not availble, and some undergraduate coursework in the Department of Economics requires to take a math placement exam online prior to any course enrollment.
・More details for course restriction, prerequisite as well as  course list
https://www.ou.edu/cis/iss/students/exchange/enrollment-academics
https://ou-public.courseleaf.com/courses/
</t>
    <phoneticPr fontId="3"/>
  </si>
  <si>
    <t>ミシシッピ大学: 126
The University of Mississippi: 126　
(Oxford, Mississippi)</t>
  </si>
  <si>
    <t>T: 69
※1</t>
  </si>
  <si>
    <t>I: 5.5
※1</t>
  </si>
  <si>
    <t>2022/9～</t>
  </si>
  <si>
    <t xml:space="preserve">※1  [Unconditional Entry English Requirements] T: 79 (19 each) or I : 6.0
If you do not meet the unconditional entry requirement, you must take "Academic Program with one Intensive English Course"during the first semester.
・Course(s) NOT open to exchange students: School of  Pharmacy, Law (graduate -level, not the Legal Studies Department), School of Medicine, BA in Film Production, some education courses, the Intelligence and Security Studies program and trhe M.B.A. porogram.
・Course codes from 100 to 400 and some 500 level (nothing at 600 or higher) are available. Most courses are open to exchange students if students meet the prerequisites.
・Course search：https://catalog.olemiss.edu/courses
・Course schedule: https://my.olemiss.edu/irj/portal/anonymous?NavigationTarget=navurl://abb5f6b011a303275bcb6ae4831889d2
</t>
    <phoneticPr fontId="3"/>
  </si>
  <si>
    <t>ニューメキシコ大学: 092
The University of New Mexico: 092
(Albuquerque, New Mexico)</t>
  </si>
  <si>
    <t>2～</t>
  </si>
  <si>
    <t>T: 68
※</t>
  </si>
  <si>
    <t xml:space="preserve">・※Graduate Courses: iBT79/IELTS6.5
・Course(s) NOT open to exchange students: Pharmacy, Medical Science and Nursing
・Restricted courses: Law, Nutrition, Architecture
・More for course restrictions see: https://isss.unm.edu/students/coming-to-unm/student-application-process.html
・Course catalog: https://registrar.unm.edu/UNM%20Catalog/index.html
・Course schedule : https://lobowebapp.unm.edu/StudentRegistrationSsb/ssb/term/termSelection?mode=search
</t>
    <phoneticPr fontId="3"/>
  </si>
  <si>
    <t>ノースカロライナ大学グリーンズボロ校: 109
The University of North Carolina at Greensboro: 109
(Greensboro, North Carolina)</t>
  </si>
  <si>
    <t>April Enrolment:
1～
September Enrolment:
2～</t>
    <phoneticPr fontId="3"/>
  </si>
  <si>
    <t>T: 68
※1</t>
    <phoneticPr fontId="3"/>
  </si>
  <si>
    <t>I: 5.5
※1</t>
    <phoneticPr fontId="3"/>
  </si>
  <si>
    <t>2023/5～</t>
    <phoneticPr fontId="3"/>
  </si>
  <si>
    <t xml:space="preserve">※1 [Unconditional Entry English Requirement] T:79 or I 6.0
If you do not meet the unconditional entry requirement, you will enroll in Cultural Exchange Program.There is no additional fee for this, students are just enrolled in preselected UNCG courses.
・Departments not available to exchange students: Anthropology, Communication Sciences and Disorders, Nursing, Liberal Studies, Counseling and Educational Development, Elementary Education, Educational Research Methodology, Middle Grades Education, Speech Pathology &amp; Audiology, Teacher Education, graduate level courses in Accounting, graduate level courses in the English Department, graduate level courses in Psychology, graduate level Consumer, Apparel, and Retail Studies, Graduate level courses in Political Science, Graduate level courses in Computer Science, Graduate level courses in Accounting**
 **Students wanting graduate accounting classes are encouraged to apply for MBA track. 
・Course search: https://erp-registration.uncg.edu/StudentRegistrationSsb/ssb/term/termSelection?mode=search
・Course list: https://catalog.uncg.edu/courses/
・Departments available to exchange students: 
https://docs.google.com/document/d/1EOmGT9fw6VWgUJcYTueucMfVaGgqW6oOHxc3zvRAYAY/edit
・For grad students at Ritsumeikan.
English requirements for grad students applicant: T:79 I:6.5
You will take at least 2 grad level courses, but can also take undergrad courses. 
</t>
    <phoneticPr fontId="3"/>
  </si>
  <si>
    <t>ミネソタ大学ツインシティーズ校: 145
University of Minnesota, Twin Cities: 145 
(Minneapolis, Minnesota)</t>
  </si>
  <si>
    <t xml:space="preserve">※1  [Unconditional Entry English Requirements] T: 79 (W21) or I : 6.5 (W6.5)
Carlson School of Management requires the score above.
If you do not meet the unconditional entry requirement, you must take 1 to 2 ESL courses and if you do not meet the writing score (T:W21 or I:W6.5), you must take "Research Writing for the American University" along with regular courses. 
 ・Exchange students are enrolled in College of Continuing and Professional Studies (CCAPS).  They can take courses from other colleges if there is availability and they meet the prerequisites. 
・Courses open to exchange students: Please see the course link below.
https://isss.umn.edu/students/exchange/guide#academics
・Course list: https://umtc.catalog.prod.coursedog.com/
Graduate students can take only undergraduate courses. 
</t>
    <phoneticPr fontId="3"/>
  </si>
  <si>
    <t>ノーステキサス大学: 137
University of North Texas: 137
(Denton, Texas)</t>
  </si>
  <si>
    <t xml:space="preserve">・Course(s) NOT open to exchange students: Courses held at Health Science Center, Frisco/Dallas Campus, and Intensive English Language Institute
・Restricted course(s): Art, Journalism, Music and Media Arts. 
・Course list：http://catalog.unt.edu/
・Course schedule :https://registrar.unt.edu/registration/schedule-of-classes
・The university has a strong background in musical education and many musical events are held on campus throughout a year. 
※For graduate student applicant. 
Graduate student are expected to take graduate level courses although they can take some undergraduate coursework.
English requirement for grad students is same as on the left.
</t>
    <phoneticPr fontId="3"/>
  </si>
  <si>
    <t>ピッツバーグ大学: 004
University of Pittsburgh: 004
(Pennsylvania, Pittsburgh)</t>
    <rPh sb="6" eb="8">
      <t>ダイガク</t>
    </rPh>
    <phoneticPr fontId="3"/>
  </si>
  <si>
    <t xml:space="preserve"> ×</t>
  </si>
  <si>
    <t>T: 80
※1</t>
  </si>
  <si>
    <t>I: 6.5
※1</t>
  </si>
  <si>
    <t xml:space="preserve">※1 If your score is lower than T:100 or I:7.0, you will be placed into a language classes based on your score. 
・Schools and majors open to exchange students：https://internationalexchanges.pitt.edu/schools
・A student will be enrolled in one college corresponding to his/her major at Ritsumeikan University and will need to have permission to take courses from other colleges. Students may be able to take any courses from College of General Studies (CGS) and Dietrich School of Arts and Sciences (A&amp;S).
・Course list: https://www.internationalexchanges.pitt.edu/courses
</t>
    <phoneticPr fontId="3"/>
  </si>
  <si>
    <t>ヴァッサーカレッジ: 095
Vassar College: 095
(Poughkeepsie, New York)</t>
  </si>
  <si>
    <t>T: 100</t>
  </si>
  <si>
    <t>I: 7.0</t>
  </si>
  <si>
    <t xml:space="preserve">・Vasser College is a Liberal Arts College.
・Students must meet prerequisites listed for courses at Vassar.
・Note that it can be difficult to het spots in some very poplular courses, and not all courses in a given catalog are offered every semester or even not year. Students are recommended to be flexible and have multiple course options in mind. 
・Course catalog: https://catalog.vassar.edu/
</t>
    <phoneticPr fontId="3"/>
  </si>
  <si>
    <t>中南米
Latin America and the Caribbean</t>
    <rPh sb="0" eb="3">
      <t>チュウナンベイ</t>
    </rPh>
    <phoneticPr fontId="3"/>
  </si>
  <si>
    <t>Mexico</t>
  </si>
  <si>
    <t>メキシコ大学院大学: 090
El Colegio De México: 090
(Mexico City)</t>
  </si>
  <si>
    <t>N/A</t>
    <phoneticPr fontId="3"/>
  </si>
  <si>
    <t>DELE C1
※1</t>
  </si>
  <si>
    <t xml:space="preserve">※1 If you have other type of Spanish test scores equivalent to DELE C1, please consult International Center before the application period starts.
・Only students of College of International Relations, Economics, and Policy Science are eligible to apply.
・ It is recommended not to attend more than 4 courses per term. At least 3 courses must be taken at the center of enrollment. An approval from the professor is required to take courses at other centers.
・ Course list :https://sie.colmex.mx/UI/Public/Cursos/Consulta.aspx
・ No Spanish language courses are offered.
・ In order to be accepted and to apply for a 2nd semester, a minimum grade of "8"  (out of 10 scale) or equivalent, is required in the 1st semester.
&lt;NOTE&gt; If student's grade is insufficient, they may be required to shorten their study period to 1 semester.
</t>
    <phoneticPr fontId="3"/>
  </si>
  <si>
    <t>モンテレイ工科大学: 044
Technológico de Monterrey: 044
(Guadalajara)</t>
    <rPh sb="5" eb="9">
      <t>コウカダイガク</t>
    </rPh>
    <phoneticPr fontId="3"/>
  </si>
  <si>
    <t>I: 5.5</t>
  </si>
  <si>
    <t xml:space="preserve">Submission of test score not required
※1 </t>
  </si>
  <si>
    <t xml:space="preserve">※1 [Recommended level of Spanish language] CEFR B1 level
・ All students willing to register courses of Spanish as a Foreign Language and/or courses taught in Spanish must complete the online Spanish evaluation during the course selection process. Students must complete an online test and obtain and "Advanced" level to be able to enroll in courses taught in Spanish.
・ Restricted Course(s): School of Medicine and Health Sciences
・ Course search(for your reference) :https://linktr.ee/ipo.tec
</t>
    <phoneticPr fontId="3"/>
  </si>
  <si>
    <t>ﾖｰﾛｯﾊﾟ 
Europe</t>
    <phoneticPr fontId="3"/>
  </si>
  <si>
    <t>Czech 
Republic</t>
    <phoneticPr fontId="3"/>
  </si>
  <si>
    <t>カレル大学: 183
Charles University
(Prague)</t>
    <rPh sb="3" eb="5">
      <t>ダイガク</t>
    </rPh>
    <phoneticPr fontId="3"/>
  </si>
  <si>
    <t>T: 72</t>
  </si>
  <si>
    <t xml:space="preserve">・Undergraduate exchange students are asked to apply to at least four courses, graduate students to at least three ones. Students are expected to check in advance whether the selected courses will be approved for equivalency by their home university.
・Students are required to select courses at one faculty, possibly from the offerings of the department corresponding to their major. This department will be the student’s “host” department to which the application materials will be sent.
・Should students wish to apply to one or two courses at another CU faculty, they are recommended to contact our office and discuss this option individually.
・Exchange students applying to the Faculty of Humanities are asked to select at least three regular courses. They can also apply to one or two UPCES courses (“YBAU” codes), but enrolment cannot be guaranteed. The CET program (“YBAC” codes) is available only for those exchange students who will spend full academic year at the Faculty of Humanities.
・Exchange students applying to the Faculty of Arts are asked to select at least three regular courses. They can also apply to one or two courses of the ECES program (i. e. with CUFA codes), but enrolment cannot be guaranteed as ECES is a paid program.
・Useful information can also be found on the following website: https://cuni.cz/UKEN-191.html
</t>
    <phoneticPr fontId="3"/>
  </si>
  <si>
    <t>マサリク大学: 157
Masaryk University
(Brno)</t>
    <rPh sb="4" eb="6">
      <t>ダイガク</t>
    </rPh>
    <phoneticPr fontId="3"/>
  </si>
  <si>
    <t>T: 70</t>
  </si>
  <si>
    <t xml:space="preserve">・Course list: https://czs.muni.cz/en/student-from-abroad/international-student-guide/course-catalogue
</t>
  </si>
  <si>
    <t>Denmark</t>
    <phoneticPr fontId="3"/>
  </si>
  <si>
    <t>コペンハーゲン・ビジネススクール: 039
Copenhagen Business School
(Copenhagen)</t>
    <phoneticPr fontId="3"/>
  </si>
  <si>
    <t>T: 94</t>
  </si>
  <si>
    <t xml:space="preserve">・Courses list:                                                                                                                                                                                                                                                          Undergraduate: https://www.cbs.dk/en/study/internationals/exchange-students/undergraduate-courses-exchange-students
Graduate: https://www.cbs.dk/en/study/internationals/exchange-students/graduate-courses-exchange-students
</t>
    <phoneticPr fontId="3"/>
  </si>
  <si>
    <t>コペンハーゲン大学: 040
University of Copenhagen: 040
(Copenhagen)</t>
    <rPh sb="7" eb="9">
      <t>ダイガク</t>
    </rPh>
    <phoneticPr fontId="3"/>
  </si>
  <si>
    <t xml:space="preserve">※1 English/American Language and Culture: TOEFL iBT 80/IELTS 6.0
Information Science: TOEFL iBT 83/IELTS 6.5
Political Science: Documentation for CEF level: B2/TOEFL iBT 80/IELTS 6.0
However, the department is also willing to consider statements from the home university that the student's English language proficiency is equal to CEF B2 (or higher).
・Course List: https://studies.ku.dk/study-abroad/exchange/course-information/course-catalogue/
・Course restrictions: https://studies.ku.dk/study-abroad/exchange/course-information/course-requirements-and-restrictions/
</t>
    <phoneticPr fontId="3"/>
  </si>
  <si>
    <t>南デンマーク大学: 144
University of Southern Denmark
(Odense, etc.)</t>
    <rPh sb="0" eb="1">
      <t>ミナミ</t>
    </rPh>
    <rPh sb="6" eb="8">
      <t>ダイガク</t>
    </rPh>
    <phoneticPr fontId="3"/>
  </si>
  <si>
    <t>1～
※1</t>
  </si>
  <si>
    <t>T: 88</t>
  </si>
  <si>
    <t xml:space="preserve">※1 ・For bachelor level courses at the Faculty of Engineering and the Faculty of Science, you must have completed what compares to min. two years of studies within relevant engineering or natural science studies (i.e. 120 ECTS).
・For master level courses, you must have completed what compares to three years of university studies within a relevant study programme (i.e. 180 ECTS).                           ・For master level courses at the Faculty of Science, you must have completed what compares to min. two years of studies within relevant natunal science studies (i.e. 120 ECTS).
・Course list: https://www.sdu.dk/en/uddannelse/exchange_programmes
・Courses are offered in English at the following campuses: Odense, Kolding, Esbjerg and Sønderborg. We strongly recommend that you take all your courses at one campus.
</t>
    <phoneticPr fontId="3"/>
  </si>
  <si>
    <t>Finland</t>
    <phoneticPr fontId="3"/>
  </si>
  <si>
    <t>ヘルシンキ大学: 135
University of Helsinki
(Helsinki)</t>
    <rPh sb="5" eb="7">
      <t>ダイガク</t>
    </rPh>
    <phoneticPr fontId="3"/>
  </si>
  <si>
    <t>T: 79
※1</t>
  </si>
  <si>
    <t xml:space="preserve">※1 [Suggested Level of Language]  B2 (CEFR)                                                                                                                                                                                                            ・Course information :   https://studies.helsinki.fi/instructions/article/courses-exchange-students                                                                      　　　　　　　　　　　　　　　　　　　　　　　　　　                                                                ・Language courses for exchange students : https://studies.helsinki.fi/instructions/article/courses-exchange-students#paragraph-7855  　　　　　　　　　　　　　　　　　　　　　　　　　　　　　　　　　　　　　　　　　　                                                              　　　　　　　　　　　　　　　　　　　　　　　　　　　　　　　　　　　　　　　　　　　　　　　　　　　　　　　　　　　　　　　　　　　　　　　　　　　　・Necessary prior studies, pre-requisites for specific courses or majors : https://studies.helsinki.fi/instructions/article/courses-exchange-students        　　　　　　　　　　　　　　　　　　　　　　　　　　　　　　　　　　　　　　　　　　　　　　　　　　　　　　　　　　　　　　　　　　　　　　　　　　　　　　　　　　　　　　　 &gt;Please see also the section "Restrictions in attending courses"    　　　　　　　　　　　　　　　　　　　　　　　　　　　　　　　　　　　　　　　　　　　　　　　　　　　　　　　　　　　　　　　　　　　・You are required to choose the majority of your courses from one faculty. You can be only accepted by the Faculty closest to your educational background. You need to have sufficient prior academic background in the disciplines taught. 
</t>
    <phoneticPr fontId="3"/>
  </si>
  <si>
    <t>Finland</t>
  </si>
  <si>
    <t>トゥルク大学: 165
University of Turku
(Turku)</t>
    <phoneticPr fontId="3"/>
  </si>
  <si>
    <t xml:space="preserve">・Finnish and other language courses are available at the Centre for Language and Communication Studies: https://x.gd/t5HiV                                                                                                                                                                                                                        ・Individual courses and programmes intended for exchange students are available in the Study Guide​. 
https://www.utu.fi/en/study-at-utu/courses-in-english-for-exchange-students
・Please check the level of studies from the Study Guide before you'll start filling the study plan. If you are a Bachelor student and you'll have studied 2 years before your exchange in Turku you can take Master Level courses.                                                                                                                                                                                                                                                                                                                                                                                       ・In the Study Guide, Basic courses are for 1st-2nd year students, Intermediate courses are suitable for 3rd-4th year students and Advanced Studeies are for Master level students or if you have studied 2 years at home university before the exchange.
・Students can take courses form any faculty, but most of courses should be from their study field and also combine courses from different faculties with some limitations provided they have previous knowledge in the subject area.                                                                                                                                                                       ・Students can work on their theses or participate in research projects, but 50% of the workload(excluding PhD students) must be courses and the student must find the supervisor by themselves.
・Studies at the Faculties of Medicine and Turku School of Economics are not available for students who are not majoring in these subjects. Faculties of Law and Education can accept students from other faculties only if there are available places on the courses and they meet the course criteria.
・Please see faculty-specific offerings and restrictions: https://www.utu.fi/en/study-at-utu/courses-in-english-for-exchange-students
</t>
    <phoneticPr fontId="3"/>
  </si>
  <si>
    <t>France</t>
    <phoneticPr fontId="3"/>
  </si>
  <si>
    <t>エクスマルセイユ大学: 141
Aix-Marseille Université: 141
(Aix-en-Provence)</t>
    <rPh sb="8" eb="10">
      <t>ダイガク</t>
    </rPh>
    <phoneticPr fontId="3"/>
  </si>
  <si>
    <t>T: 100
※1</t>
  </si>
  <si>
    <t>TCF/DELF/DALF 
B1 level
※2</t>
    <phoneticPr fontId="3"/>
  </si>
  <si>
    <t xml:space="preserve">※1 English Taught Courses are open only to students of GS major at RU. If you are interested in the program, please contact the International Center before you apply. Students are expected to have at least A2 level of French at the time of program commencement. 　　                                                                                           　          ※2 Please note that FSL Department (FLE) courses require a C1 level in French.
                                                                                                                                                                                                                                                     ・Only courses from faculty of Arts and Human Sciences are available.
・French language courses are free of charge and worth 4 credits.
・Course list for Faculty of Arts and Human Sciences: 
https://allsh.univ-amu.fr/fr/international/venir-faculte-allsh/venir-en-echange
・List of English Taught Courses:                                                                                                                                                                                                                                       https://www.univ-amu.fr/en/public/courses-taught-english                                                                                                                                                                                       ・List of French Taught Courses:                                                                                                                                                                                                                                                                                                                                             https://www.univ-amu.fr/en/public/courses-taught-french
</t>
    <phoneticPr fontId="3"/>
  </si>
  <si>
    <t>フランス国立高等師範大学: 097
Ecole Normale Superieure - PSL: 097
(Paris)</t>
    <rPh sb="4" eb="6">
      <t>コクリツ</t>
    </rPh>
    <rPh sb="6" eb="8">
      <t>コウトウ</t>
    </rPh>
    <rPh sb="8" eb="12">
      <t>シハンダイガク</t>
    </rPh>
    <phoneticPr fontId="3"/>
  </si>
  <si>
    <t>T: 69</t>
    <phoneticPr fontId="3"/>
  </si>
  <si>
    <t>CEFR B2 level
(minimum)
※1</t>
    <phoneticPr fontId="3"/>
  </si>
  <si>
    <t xml:space="preserve">※1 Accept a language proficiency certificate written by faculty member of RU.                                                                                                                                                                     ・CATALOGUES OF COURSES 2023-2024: https://www.ens.psl.eu/sites/default/files/2023-12/catalogues_of_courses_2023-2024.pdf                                                                                                                                                                   (2025-2026 version is not ready yet.) 
</t>
    <phoneticPr fontId="3"/>
  </si>
  <si>
    <t>エクセリア: 010
Excelia: 010
(La Rochelle)</t>
  </si>
  <si>
    <t>1 AY
※2</t>
  </si>
  <si>
    <t>DELF B2 level
※1</t>
  </si>
  <si>
    <t xml:space="preserve">※1  If  you do not have any French language test score, you will have to ask a French language teacher at RU to write a proficiency certificate (for DELF B2 or above) during the admission process.
・Students must have completed at least one year of courses related to the selected program before coming to Excelia.
※2  1 semester programs are not available. Students are required to choose the program for both semesters.                                                                                                         ・ Student can only choose one program, one track, one year ONLY. 
・Course list 
https://www.excelia-group.com/student-services/international-students/exchange-students/programmes-details
</t>
    <phoneticPr fontId="3"/>
  </si>
  <si>
    <t>ICNビジネススクール: 134
ICN Business School:  134
(Nancy / Paris)</t>
  </si>
  <si>
    <t>1 sem.
or
1 AY
※1</t>
  </si>
  <si>
    <t>1～
※2</t>
  </si>
  <si>
    <t>T: 75</t>
  </si>
  <si>
    <t>Submission of test score not required, however students must demonstrate CEFR B2 level
※3</t>
  </si>
  <si>
    <t xml:space="preserve">※1 Bachelor en Management3 (French Track): campus Nancy or Paris, Fall semester only
※2  Students must be under the age of 25 at the time of the undergraduate program commencement (end of August, 2025).
※3  If  you do not have any French language test scores, you will have to ask a French language teacher at RU to write a proficiency certificate (for CEFR B2 or above) during the admission process.
・Course list: https: https://x.gd/cYYYp
(You will be prompted to log-in with a RU account.)
・Courses offered at the Paris and Nancy campuses only.                                                                                                                                                                                ・List of available programs: 
①Undergraduate : 
• ICN Bachelor en Management 2 (French track) - campus Nancy or Paris – only for students who need less than 30 ECTS per semester
• ICN Bachelor in Management 2 (English track) - campus Paris - only for students who need less than 30 ECTS per semester
• ICN Bachelor in Management 3 (English track) - campus Nancy or Paris - Fall and/or Spring semester
②Graduate : – Paris, Nancy – semesters, languages and specializations vary depending on campus 
• ICN Master in Management 1 / ICN Master in Management 2 / ICN MSc1/ ICN MSc2 
</t>
    <phoneticPr fontId="3"/>
  </si>
  <si>
    <t>ボルドー政治学院: 051
Sciences Po Bordeaux: 051
(Bordeaux)</t>
  </si>
  <si>
    <t>T: 72
※1</t>
  </si>
  <si>
    <t>Submission of test score not required. However students must demonstrate CEFR B1 level
※2</t>
  </si>
  <si>
    <t>2023/7～</t>
  </si>
  <si>
    <t xml:space="preserve">※1 English Track is available for students whose French language level is below CEFR B1. If English track is selected, students will be required to prepare a language certificate signed by a French language teacher of RU to prove their French level is below CEFR B1 during the admission process.
※2  If you are selected for the French track of this institution, and you do not have any French language test score, you will have to ask a French language teacher at RU to write a proficiency certificate (for CEFR B1 or above) during the admission process. 
・English Track: https://www.sciencespobordeaux.fr/en/international-students-and-programs/english-exchange-for-credit-programs/english-track.html
・French Track: https://www.sciencespobordeaux.fr/en/international-students-and-programs/french-exchange-for-credit-programs/french-track.html
・For students who are interested in studying in French, there is a special program (CEP/AEP Programme) available besides the regular French track. Due to the higher entry requirements of the program, students must consult with the International Center before the application period starts.
Details of the program: https://www.sciencespobordeaux.fr/en/international-students-and-programs/french-exchange-for-credit-programs/political-studies-certificate-attestation.html                                                                                                                                                                                                                                     
・5th year courses are not open to international students.
</t>
    <phoneticPr fontId="3"/>
  </si>
  <si>
    <t>France</t>
  </si>
  <si>
    <t>ボルドーモンターニュ大学: 050
Université Bordeaux Montaigne: 050
(Bordeaux)</t>
  </si>
  <si>
    <t xml:space="preserve">※1 [Recommended level of French language] CEFR A1 
[Requirements for taking regular courses for French Track] CEFR / DELF B2 level ( Score must be submitted.)
If students do not meet the requirements for taking regular courses, they must study courses offered by DEFLE(Language school within the host institution) with no additional fees. 
・DEFLE Information in English:                                                                                                                                                                                                                     https://defle.u-bordeaux-montaigne.fr/en/programmes/day-classes.html  
・Regular programs in French:                                                                                                                                                                                                                                                        https://www.u-bordeaux-montaigne.fr/en/study/application/exchange-program/organize-your-stay.html                                                                                                                                                                           ・Courses taught in foreigh languages are also available but it might be difficult for students to only follow courses in English due to limited capacity. Students are expected to have at least a B2 level in English.
</t>
    <phoneticPr fontId="3"/>
  </si>
  <si>
    <t>リヨン第3大学: 172
Université Jean Moulin Lyon 3: 172
(Lyon)</t>
  </si>
  <si>
    <t>T: 80
(20 each)</t>
  </si>
  <si>
    <t>DELF B1 or students must demonstrate CEFR B1 level
※1</t>
  </si>
  <si>
    <t>2023/10～</t>
  </si>
  <si>
    <t xml:space="preserve">Details of Exchange Program : https://www.univ-lyon3.fr/exchange-students-1#ProgramsInFrench
DEUF(French Track)
※1  If you do not have any French language test scores, you will have to ask a French language teacher at RU to write a proficiency certificate (for  B1 or above) during the admission process.
・ B2 level is required for law, political science and philosophy, and  C1 level is required for information and communication courses. 
SELF(English Track)
※2 For English Track, students must be in the 2nd year studies or above at the time of application at RU.
・English Track is for students whose French proficiency is not on the DELF B1 level. If students are staying for two semesters and interested in taking courses in French, they may be moved to DEUF (French Track) in the 2nd semester if they meet the requirement (B1) during the 1st semester.
</t>
    <phoneticPr fontId="3"/>
  </si>
  <si>
    <t>パリ・シテ大学: 127
Université Paris Cité: 127
(Paris)
(Faculty of Humanities &amp; Social Sciences)</t>
  </si>
  <si>
    <t>T: 90</t>
  </si>
  <si>
    <t>DELF B2 or DALF C1</t>
  </si>
  <si>
    <t>・Courses in English : https://x.gd/qzqFX                                                                                                                                                                                                                  The list is not exhaustive, and may change for AY2025/26, but will give you an idea of what is available in each School.                                                                                                                   ・You can see our course offer here, it is subject to modification : https://odf.u-paris.fr/fr  ・Students enrolled in Grands Moulins campus must pick at least two classes from the department that they will have selected, but they can also pick their other classes from all the other Grands Moulins departments if they want to. 　                                                                                                                                                                                                                                                                                  ・Students in English track can take up to 2 courses of French as foreign (FLE) per semester (1 grammer, 1 workshop course) without any charge.
・Courses restrictions : 　　　　　　　　　　　　　　　　　　　　　　　　　　　　　　　　　　　　　　　　　　　　　　　　　　　　　　　　　　　　　　　　　　　　　　　1. Courses in Film studies are restricted to students enrolled in Film studies at their home institution. Workshops at any level of studies cannot be attended.
2. Japanese students cannot enrol in the Department of Japanese Studies without a special request.
3. Institut de Psychologie: undergraduates will receive a list in their application kit with the different courses they may take per semester. Graduates may take courses in two different majors maximum.
4. Intercultural Studies and Applied Languages: courses in the second year of Master’s degree and in the third year of Bachelor apprenticeship degrees (L3 Pro) are not available to exchange students.
5. All workshops concerning methodology and writing a research dissertation (Mémoire) are not available to exchange students</t>
    <phoneticPr fontId="3"/>
  </si>
  <si>
    <t>パリ・シテ大学: 127
Université Paris Cité: 127
(Paris)
(Faculty of  Sciences)</t>
  </si>
  <si>
    <t>2022/6～</t>
  </si>
  <si>
    <t xml:space="preserve">Courses available:
・Denis Diderot School of Engineering (EIDD)
・Fundamental and Biomedical Sciences
・Institute of Technology - Paris Pajol
・Chemistry     ・Computer Sciences       ・Mathematics      ・Physics
・Life Sciences        ・Mathematics and Informatics
Course list: https://odf.u-paris.fr/fr/catalogue-des-diplomes-nationaux.html
・Students in English track can take up to 2 courses of French as foreign (FLE) per semester (1 grammar, 1 workshop course) without any charge.
</t>
    <phoneticPr fontId="3"/>
  </si>
  <si>
    <t>トゥールーズ大学ジャン・ジョレス校: 036
Université Toulouse-Jean Jaurès: 036
(Toulouse)</t>
  </si>
  <si>
    <t>2024/6～</t>
  </si>
  <si>
    <t xml:space="preserve">※1 [Recommended level of French language] CEFR A1 
Students are required to take French proficiency test (ELAO) held by the host institution before the program commencement.
 [Direct entry requirements for French Track] CEFR B1 level 
If students do not meet the direct entry requirement, they must study in DEFLE (French Language Program).
Students can take courses from different departments in any proportion as long as they correspond to their studies at RU.
Courses in French : https://international.univ-tlse2.fr/accueil/formation/etudiant-echange-erasmus-convention-bilaterale
Courses in English : https://international.univ-tlse2.fr/accueil/formation/courses-taught-in-english-at-ut2j
</t>
  </si>
  <si>
    <t>Germany</t>
    <phoneticPr fontId="3"/>
  </si>
  <si>
    <t>フライブルク大学: 052
Albert-Ludwigs-Universität Freiburg
(Freiburg)</t>
    <rPh sb="6" eb="8">
      <t>ダイガク</t>
    </rPh>
    <phoneticPr fontId="3"/>
  </si>
  <si>
    <t xml:space="preserve">※1 Freiburg Global Exchange students should have German language skills at least at level A1 (CEFR*). Regular classes held in German will require a B2/C1 level. Please note that all modules offered by the German Department require a C1 language proficiency   *Common European Framework of Reference for Languages (CEFR)
・During the semester a variety of tuition-waived German language courses and seminars (language levels A2-B2, up to 8 ECTS) are offered for Freiburg Global Exchange students through the Language Teaching Center (SLI). Freiburg Global Exchange students will be informed about registration by email.
・Four-week intensive German language courses are offered by the Language Teaching Center (SLI):
 General fees apply (course fee + accommodation, around 1000 -1300 EUR)/Available in: February, March, August, September
www.uni-freiburg.de/go/sommer-winter-home-en
・Language(s) of instruction: German, with some courses taught in English. For detailed information please see current course catalogue and search for English-taught classes or consult study advisors at the faculties.
・Areas of study NOT available to Global Exchange students: Medicine, Dentistry, Pharmacy, Molecular Medicine, Psychology.
University College Freiburg (UCF): UCF is not generally open to the exchange. Exchange students may register for classes during UCF’s registration period III, during which still available places in classes are filled. Admission is granted upon priority order.
・Course catalogue: Available from July onwards (for those coming in October, winter semester) and from January onwards (for those coming in April, summer semester). For courses, course descriptions, contacts etc. please see: www.uni-freiburg.de/go/campus-en and/or contact study advisors at the faculties.  
</t>
    <phoneticPr fontId="3"/>
  </si>
  <si>
    <t>チュービンゲン大学: 011
Eberhard-Karls-Universität Tübingen
(Tübingen)</t>
    <rPh sb="7" eb="9">
      <t>ダイガク</t>
    </rPh>
    <phoneticPr fontId="3"/>
  </si>
  <si>
    <t>Submission of test score not required, however students must demonstrate CEFR B2 level
※1</t>
  </si>
  <si>
    <t xml:space="preserve">※1 Recommended language skills: You should have a B2 level or higher in the language of instruction of your classes (German or English). A completed B1 level in the language of instruction is mandatory for admission. The levels refer to the ‘Common European Framework of Reference for Languages (CEFR)'. Even if you attend English taught courses only, we recommend a basic knowledge of German for everyday life. You generally do not need to submit language certificates with your application - however with the following exceptions:
・Law (all study levels), Ethnology (B.A.), Biochemistry / Chemistry (B.Sc.), students from all partner universities must provide proof of German language proficiency of completed B1 or on a B2 level
・Biology / Molecular Medicine / Pharmacy (B.Sc.) students from overseas partner universities must provide proof of German language proficiency of completed B1 or on a B2 level (no language certificate required for Erasmus or CIVS students)
・The Department of German as a Foreign Language(https://uni-tuebingen.de/en/international/learning-languages/learn-german/) offers intensive preparatory courses before the semester begins. Also during the semester there is a wide range of courses on different language levels, usually starting from A2.
・Two lectures and two seminars per semester are recommended. In addition, students can attend courses in the area of German as a foreign language or other transdisciplinary classes.
・The main language of instruction at the University of Tübingen is German. The University is, however, constantly increasing the number of courses taught in English: Please see our list of English taught classes (available ca 2 months before semester start: https://uni-tuebingen.de/en/238107#c1657368) or contact the applicable academic advisor(https://uni-tuebingen.de/en/237702).
・For course restrictions, please see “Course Restrictions”: https://uni-tuebingen.de/en/international/study-in-tuebingen/erasmus-and-exchange-to-tuebingen/courses-for-exchange-students/
・Courses for Exchange Students: https://uni-tuebingen.de/en/international/study-in-tuebingen/erasmus-and-exchange-to-tuebingen/courses-for-exchange-students/
・FAQ Section: https://uni-tuebingen.de/en/international/study-in-tuebingen/erasmus-and-exchange-to-tuebingen/faq-section/
・General Website (Fact Sheet to be found there as well): https://uni-tuebingen.de/en/international/study-in-tuebingen/erasmus-and-exchange-to-tuebingen/
・We offer free beginner’s courses in German for exchange students (A1/A2 level), but please be aware that spaces are limited and we cannot guarantee any spaces. In addition to pre-semester intensive languages courses, students can take up to three classes during the semester with German as a Foreign Language and Intercultural Programs.
</t>
    <phoneticPr fontId="3"/>
  </si>
  <si>
    <t>ベルリン・フンボルト大学: 035
Humboldt-Universität zu Berlin
(Berlin)</t>
    <phoneticPr fontId="3"/>
  </si>
  <si>
    <t>CEFR B2 or C-test score 60
※1</t>
  </si>
  <si>
    <t xml:space="preserve">※1 ・The minimum required level of German language skills is B2 of the Common European Framework of Reference for Languages and can be proven by submitting a Goethe-Zertifikat, DSH or TestDaF. 
Alternatively students can do an online language placement test (C-Test); required score: 60 points. If students fail to achieve the required score, they have the option to enroll in an Intensive Language Course (600 €) prior to the start of the semester. Please visit the HU Language Centre‘s website for more information.  The HU Language Centre's website for more information.  https://www.sprachenzentrum.hu-berlin.de/en/courses-and-registration/compact-and-intensive-courses/german-as-a-foreign-language/sdi
・Please note that not all departments at HU Berlin offer courses in English, especially on the Undergraduate level.
・Faculty of Language, Literature and Humanities / Department of English and American Studies: Undergraduate students need to prove English language proficiency at B2 level or higher. Graduate students need to prove English language proficiency at C1 level or higher.
・School of Business and Economics: The language of instruction of all the department's Master programs is English. The courses at the School of Business and Economics have a strong emphasis on imparting rigorous and quantitative methods of economic analysis and management science. A strong background in Mathematics is essential.
・Available disciplines for exchange students:
All EXCEPT: Medicine/M.A. Global History/M.A. Global Studies
Further restrictions may apply to: Law/B.A. History/B.Sc. Computer Science/M.A. Mind and Brain
Study Options: Undergraduate students are free to take courses at maximum two departments. Graduate students can choose courses from one department.
Additional options: language courses and the Berlin Perspectives program.
・Course List: https://agnes.hu-berlin.de/lupo/rds?state=user&amp;type=0
・BA students can be enrolled at up to two faculties/departments, if the study fields are related to the study field(s) at their home university.  If students wish to attend courses at other faculties, individual arrangements with the faculties/lecturers are necessary. 
</t>
    <phoneticPr fontId="3"/>
  </si>
  <si>
    <t>ヴュルツブルク大学: 075
Julius-Maximilians-Universität Würzburg
(Würzburg)</t>
    <rPh sb="7" eb="9">
      <t>ダイガク</t>
    </rPh>
    <phoneticPr fontId="3"/>
  </si>
  <si>
    <t xml:space="preserve">※1  [Unconditional Entry German language Requirements] CEFR B1 or above
The language requirements depend on the subject. https://www.uni-wuerzburg.de/en/international/studying-in-wuerzburg/exchange-students/before-arrival-exchange-students/language-proficiency-german-language-courses/
Please note that undergraduate programmes are mainly taught in German.
We do need a German language certificate; but also here we accept an unofficial certificate from our partners: https://www.uni-wuerzburg.de/fileadmin/32020000/Auslandsamt/Studium_in_Wuerzburg/exchange/Vorlagen_Bewerbung/JMU_Nachweis_Deutschkenntnisse.pdf
Language Courses:
・4-week intensive German course in September/March before the start of the lecture period
・German courses during the semester.
・All German courses are free of charge for exchange programme students.
Detailed information and course dates can be found online under “Course Programme”. For admission to the courses, students need to apply online by the official application deadline.
https://www.uni-wuerzburg.de/en/zfs/sprachen/german-as-a-foreign-language/daf-news/
・Course list: https://wuestudy.zv.uni-wuerzburg.de/qisserver/pages/cm/exa/coursecatalog/showCourseCatalog.xhtml?_flowId=showCourseCatalog-flow&amp;_flowExecutionKey=e1s1&amp;noDBAction=y&amp;init=y
・Advice on how to use the catalogue can be found here.
https://www.uni-wuerzburg.de/en/international/studying-in-wuerzburg/exchange-students/after-arrival-exchange-students/course-registration-orientation-events/
Most classes are held in German. Some courses are taught in English.
・How to select courses: https://www.uni-wuerzburg.de/en/international/studying-in-wuerzburg/exchange-students/before-arrival-exchange-students/learning-agreement-engl/#c367191
・Restricted admission to medicine, dentistry, pharmacy.
</t>
    <phoneticPr fontId="3"/>
  </si>
  <si>
    <t>ザーラント大学: 073
Universität des Saarlandes: 073
(Saarbrücken)</t>
    <rPh sb="5" eb="7">
      <t>ダイガク</t>
    </rPh>
    <phoneticPr fontId="3"/>
  </si>
  <si>
    <t xml:space="preserve">※1  [Suggested Level of German language] A2 CEFR 
  [Unconditional Entry German language Requirements] B1 CEFR
Language requirements: Advanced basic level in German (B1 CEFR, min. 400 hours for regular academic classes, A2 CEFR or less for German language courses)
・Semester-long lasting intensive German language course as optional part of the exchange program. The course is free of charge for exchange partners: https://www.uni-saarland.de/en/institution/isz-saar/dsh-courses.html
・Additional non-intensive German classes during the semester (free of charge): https://www.uni-saarland.de/global/deutschkurse/semesterkurse.html
・Course catalog: https://www.lsf.uni-saarland.de/qisserver/rds?state=user&amp;type=0
・Disciplines open to exchange students: All undergraduate areas (Medicine according to prior agreement), Master’s programs only upon agreement
・Students be enrolled in one college/faculty,  but students are able to select courses from other colleges/faculties. </t>
  </si>
  <si>
    <t>ケルン大学: 059
Universität zu Köln
(Köln)</t>
    <rPh sb="3" eb="5">
      <t>ダイガク</t>
    </rPh>
    <phoneticPr fontId="3"/>
  </si>
  <si>
    <t>2023/8～</t>
  </si>
  <si>
    <t xml:space="preserve">※1 If you are selected for this institution, and you do not have any German language test score, you will have to ask a German language teacher at RU to write a proficiency certificate (for CEFR B2 or above) during the admission process. 
・You can choose one from 2 options: ①Regular Exchange Program or ②Cologne Global Study Program (CGSP).
①Faculties available to Exchange Students: &gt;&gt;Arts and Humanties, Mathematics and Natural Sciences, Law, Human Sciences   &gt;&gt;Management, Economics and Social Sciences (with limitations) and Medicine (with limitations)
･Courses can be selected from up to 2 different faculties.
Website for Prospective Exchange Students: 
https://portal.uni-koeln.de/en/international/study-in-cologne/international-applications/exchange-students-from-partner-universities
②Details of Cologne Global Study Program:
 https://portal.uni-koeln.de/international/studium-in-koeln/cologne-global-study-program-cgsp
･Course list (English &amp; German): https://klips2.uni-koeln.de/co/webnav.ini
･For courses offered by the following 2 faculties, please refer to the URLs below:
-&gt; Courses of Faculty of Arts and Humanities: https://zib.phil-fak.uni-koeln.de/en/international-students/short-term-study-in-cologne/courses-and-exams/course-selection
-&gt; Courses of Faculty of Management, Economics and Social Sciences: https://international.wiso.uni-koeln.de/en/incoming-students/semester-exchange/your-academic-options/
 ・Students can take either the pre-semester German language courses (20 hrs weekly) or in-semester German language course (6 hrs weekly) for free. The in-semester language course can be taken along with other academic courses: https://portal.uni-koeln.de/en/international/study-in-cologne/department-german-as-a-foreign-language 
</t>
  </si>
  <si>
    <t>Hungary</t>
  </si>
  <si>
    <t>ブダペスト商科大学: 139
Budapest Business University
(Budapest)</t>
    <rPh sb="5" eb="7">
      <t>ショウカ</t>
    </rPh>
    <phoneticPr fontId="3"/>
  </si>
  <si>
    <t>3.0</t>
  </si>
  <si>
    <t>I: 5.5
(5.5 each)</t>
  </si>
  <si>
    <t xml:space="preserve">・Course Catalogues for Exchange Students
Faculty of Commerce, Hospitality and Tourism (FCHT): https://uni-bge.hu/en/kvik/fcht-courses-for-exchange-students
Faculty of International Management and Business (FIMB): https://uni-bge.hu/en/kkk/courses-for-exchange-students
Faculty of Finance and Accountancy (FFA): https://uni-bge.hu/en/pszk/courses-for-exchange-students
</t>
    <phoneticPr fontId="3"/>
  </si>
  <si>
    <t>エトヴェシュ・ロラーンド大学: 187
Eötvös Loránd University 
(Budapest)</t>
    <phoneticPr fontId="3"/>
  </si>
  <si>
    <t xml:space="preserve">※1 ・The Faculty of Law can accept BA students who completed at least 4 semesters or MA students who completed at least 1 semester.
・In case of Biology, Chemistry and Environmental Sciences fields the Faculty of Science at ELTE can accept only MA or PhD students.
・It is allowed to take 1 or 2 classes outside of their major if there is capacity for it, but most of the courses should be taken from their major field.
・Course list: https://www.elte.hu/en/incoming-mobility/courses
</t>
    <phoneticPr fontId="3"/>
  </si>
  <si>
    <t>Iceland</t>
  </si>
  <si>
    <t>アイスランド大学: 133
University of Iceland
(Reykjavík)</t>
    <phoneticPr fontId="3"/>
  </si>
  <si>
    <t xml:space="preserve">・Course list : https://ugla.hi.is/kennsluskra/index.php?tab=nam&amp;chapter=exhange_course_list&amp;kennsluar=current
Course selection must total 30 ECTS credits per semester, where at least 60% of courses are within the students’ major
・The faculties of Medicine, Nursing, Psychology and Pharmaceutical Sciences are restricted to prior agreements between the exchanging faculties
・ The faculties of Law and Economics do not accept undergraduate students
・MBA is closed
・Admission to the Earth Science programme is restricted to students that meet prerequisites of at least one year of geology or geophysics study. 
・Courses in the English Language Programme are only available to exchange students majoring in English at their home university or students who are very proficient in English (except the course “English for Practical Purposes”).
・Courses taught in Icelandic are generally not open to exchange students.
・The principal language of instruction at the University is Icelandic. Most faculties offer some courses in English that are open for exchange students: https://ugla.hi.is/kennsluskra/index.php?tab=nam&amp;chapter=exhange_course_list&amp;kennsluar=current 
・The University of Iceland offers courses in Icelandic as a second language:
https://ugla.hi.is/kennsluskra/index.php?tab=nam&amp;chapter=namskeid&amp;id=70769020240&amp;kennsluar=2023
https://ugla.hi.is/kennsluskra/index.php?tab=nam&amp;chapter=namskeid&amp;id=71122920240&amp;kennsluar=2023
The University Centre of the Westfjords offers Intensive Icelandic language courses: https://www.uw.is/en/study/icelandic-courses
</t>
    <phoneticPr fontId="3"/>
  </si>
  <si>
    <t>Ireland</t>
  </si>
  <si>
    <t>ダブリンシティ大学: 069
Dublin City University
(Dublin)</t>
    <rPh sb="7" eb="9">
      <t>ダイガク</t>
    </rPh>
    <phoneticPr fontId="3"/>
  </si>
  <si>
    <t>T: 92
※1</t>
    <phoneticPr fontId="3"/>
  </si>
  <si>
    <t>I: 6.5
(6.0 each)
※1</t>
    <phoneticPr fontId="3"/>
  </si>
  <si>
    <t xml:space="preserve">※1 There may be higher levels for matriculation and/or particular programmes in individual institutions.
・The maximum number of credits permitted per semester is 30 ECTS.
Out of 30 credits/semester, over 80 % of courses must be selected from Faculty of Humanities and Social Sciences (HMSAX). The remaining 20 % can be selected from other faculties if the courses are marked as available for HMSAX students (See Available Options from other faculties).
・The module catalogue for the new academic year will only be made available to nominated students after they have applied. They can use the catalogue from the previous year as a guide. Module offerings are stable.
Course List: https://www.dcu.ie/placement/dcu-erasmus-exchange-which-modules-can-you-choose#:~:text=If%20you%20choose%20DCU%20to%20study%20for%20a%20semester%20or
</t>
    <phoneticPr fontId="3"/>
  </si>
  <si>
    <t>Italy</t>
  </si>
  <si>
    <t>ボローニャ大学: 189
Alma Mater Studiorum Università di Bologna: 189
(Bologna)</t>
  </si>
  <si>
    <t>T: 69
※2</t>
  </si>
  <si>
    <t>I: 5.5
※2</t>
  </si>
  <si>
    <r>
      <t xml:space="preserve">※１ You are strongly recommended to have acquired the following levels before starting your mobility: - For course units in Italian: knowledge of Italian to at least CEFR level A2.
※2   You are strongly recommended to have acquired the following levels before starting your mobility:
-For first cycle (bachelor’s degree) course units in English: knowledge of English to at least CEFR level B1.
-For second cycle (master’s degree) course units in English: knowledge of English to at least CEFR level B2.
・Italian courses at the University Language Center (CLA) for international students in the first and second semester. Exchange students can attend one course free of charge. 
・Free Italian intensive language course (total 50hrs/ semester) is available. 
 *Only the first course is free of charge. There will be fees from the 2nd course. 2nd course: </t>
    </r>
    <r>
      <rPr>
        <sz val="11"/>
        <rFont val="Calibri"/>
        <family val="3"/>
        <charset val="128"/>
      </rPr>
      <t>€</t>
    </r>
    <r>
      <rPr>
        <sz val="11"/>
        <rFont val="Meiryo UI"/>
        <family val="3"/>
        <charset val="128"/>
      </rPr>
      <t xml:space="preserve">210, 3rd course: </t>
    </r>
    <r>
      <rPr>
        <sz val="11"/>
        <rFont val="Calibri"/>
        <family val="3"/>
        <charset val="128"/>
      </rPr>
      <t>€</t>
    </r>
    <r>
      <rPr>
        <sz val="11"/>
        <rFont val="Meiryo UI"/>
        <family val="3"/>
        <charset val="128"/>
      </rPr>
      <t xml:space="preserve">150
・Language course: http://www.cla.unibo.it/corsi/italian-language-courses-for-foreigners
・Course list: https://www.unibo.it/en/teaching/course-unit-catalogue
・How to select courses:https://www.unibo.it/en/study/international-experiences/incoming-exchange-students/exchange-students-unibo-finding-your-way                                                                                                                                                                                                                                                                                                              ・There are 5 campuses. Make sure to select all courses that are offered at one campus.
・The Department of Economics needs to be contacted if students want to take courses there, they will let the students know if the courses they wish to take are open or restricted.                                                                                                                                                                                                                                                ・Medicine studentes are excluded from the mobility program.
</t>
    </r>
    <phoneticPr fontId="3"/>
  </si>
  <si>
    <t xml:space="preserve"> ローマ・ラ・サピエンツァ大学: 190
Sapienza Università di Roma: 190
(Rome)</t>
  </si>
  <si>
    <t xml:space="preserve">※1 Students must demonstrate CEFR B2 level. If you are selected for this institution, and you do not have any Italian language test scores, you will have to ask an Italian language teacher at RU to write a proficiency certificate (for CEFR B2 or above) during the admission process. 
・Course list: https://corsidilaurea.uniroma1.it/en *English taught courses are marked with a UK flag on the right side of the list.
・Medicine, Pharmacy, Nursery and Dentistry are not open to exchange students. For Architecture, there are some restrictions, but some students can be accepted.
・Students are allowed to take supplemental Italian language courses along with regular academic courses. Language courses are not compulsory but strongly recommended for exchange students. 
・Italian Language Course: https://web.uniroma1.it/cla/cla/studenti-erasmus-programme/exchange-incoming-students
</t>
    <phoneticPr fontId="3"/>
  </si>
  <si>
    <t>ベネチア大学: 094
Università Ca' Foscari Venezia: 094
(Venezia)</t>
  </si>
  <si>
    <t xml:space="preserve">※１ Students willing to attend courses taught in Italian should prove a B2 level Italian language proficiency.
・English-taught and Italian-taught courses: https://www.unive.it/data/9639/?aa=2022&amp;titolo=&amp;periodo=&amp;anno_corso=&amp;ssd=&amp;livello=&amp;cds=&amp;sede=&amp;pagina=
・GUIDELINE FOR COURSE CATALOGUE and Course Restrictions : https://x.gd/8nkhr　　　　　　　　　　　　　　　　　　　　　　　　　　　　　　　　　　　　　　　　　　　　　　　　　　　　　　　　　　　　　　　                                                                                                                                                                           
・Ca' Foscari School of International Education (SIE) organizes free Italian language courses for non-native speakers, as well as courses in Italian and Venetian culture, history, art and literature, specifically designed for international exchange students. All incoming exchange students are eligible to attend them.
・Italian language courses: https://www.unive.it/pag/9945/
</t>
    <phoneticPr fontId="3"/>
  </si>
  <si>
    <t>ナポリ東洋大学: 031
Università degli Studi di Napoli "L'Orientale": 031
(Napoli)</t>
  </si>
  <si>
    <t xml:space="preserve">※１For Italian language Requirements, CEFR A2 is recommended.
・Following classes are held in English:  
English Stylistics/Multimodal English Stylistics/Anglophone Literatures/Literature and Culture of the USA/Comparative Literature/History of English Language/Contemporary Theatre and Drama/Chinese Language I/Chinese Language II/Italian Literature: Mediterranean, People, Maps/International History of East Asia/The United States in the World/Mediterranean History/Translation and Language Technologies/Contemporary Italian Literature/Contemporary Chinese Literature/Japan in the International System/Industrialisation and Labour in Contemporary Asia
・ From the 2025/2026 a.y., the entire syllabus of our INTERNATIONAL RELATIONS AND INSTITUTIONS OF ASIA AND AFRICA Master Program will be offered in English and will be available also for exchange students: https://x.gd/n6elT
・A free intensive Italian language course is offered to all incoming students. This is 60h course. Attendance is mandatory (up to 6 hours of absence maximum). Please be aware that courses are held in Italian.
・Course list: https://www.unior.it/en/study-us/teaching-and-learning/course-list
・Website of the language center: https://www.unior.it/en/node/560
</t>
    <phoneticPr fontId="3"/>
  </si>
  <si>
    <t>トリノ大学：194
Universita di Torino：194
(Torino)</t>
  </si>
  <si>
    <t>1</t>
  </si>
  <si>
    <t>2.8</t>
  </si>
  <si>
    <t xml:space="preserve">※1 CEFR B1 level of Italian is required.
※2 CEFR B2 level of English language is required.
・Italian is the main language of instruction of most courses. There is also a large range of courses taught in English or in some other modern languages. 
・You can choose courses from your main host department and school. You can also choose courses in other departments as long as you are authorised by the relevant Professor. 
・The University of Turin offers a 40-hour free of charge Italian language course in each semester at 3 different levels: beginner, intermediate, advanced. To obtain the related credits (5 ECTS), students need to attend at least 30 hours of classes and pass the final exam.　
・Course catalogue: https://en.unito.it/course-search 
・Courses can also be searched under each degree programme website under the tab "Insegnamenti" or "Courses": https://en.unito.it/studying-unito/programs/degree-programs
・Pre-requirements, where applicable, are listed in the course description webpage.
</t>
    <phoneticPr fontId="3"/>
  </si>
  <si>
    <t>Netherlands</t>
  </si>
  <si>
    <t>ライデン大学: 110
Leiden University
(Leiden)</t>
  </si>
  <si>
    <t xml:space="preserve">・Course list: https://studiegids.universiteitleiden.nl/en/search?for=courses&amp;q=exchange&amp;edition
・Courses available to non-degree students : Please check the Prospectus under "Exchange" for information on course content, language of instruction, pre-requisites, semester dates and asseement. Please also check "Selecting courses" page : https://x.gd/4b53X                                                                                                                                                                                                                                                         ・International students can register for the free online Dutch language course Dutch &amp; More, which has been developed for international students. 
</t>
    <phoneticPr fontId="3"/>
  </si>
  <si>
    <t>ラドバウド大学: 175
Radboud University
(Nijmegen)</t>
    <rPh sb="5" eb="7">
      <t>ダイガク</t>
    </rPh>
    <phoneticPr fontId="2"/>
  </si>
  <si>
    <t xml:space="preserve">※1  When you want to take Master’s courses at the Nijmegen School of Management or any courses offered at the Department of English and American Studies of the Faculty of Arts, a minimum level of C1 in English is required. A C1-level in English can be proven using the following documents:
A TOEFL iBT test certificate with a score of at least 90 points (all subscores at least 22 points).
An IELTS test certificate with a score of at least 6.5 (subscores at least 6.0, subscore Writing at least 6.5).
・Social Dutch is offered for free (limited spots available) to all exchange students. 
http://www.ru.nl/radboudintolanguages/en/
・To visit any course restrictions or (additional) requirements, please visit this website that contains an overview of all courses available to exchange students:  https://www.ru.nl/en/education/more-education-and-training/exchange-students/exchange-courses
・Please note that there may be restrictions on the number of courses you can take in faculties other than the faculty in which you are registered. If you have any questions about this, please contact the relevant faculty coordinator. Their contact details can be found in the links above.
</t>
    <phoneticPr fontId="3"/>
  </si>
  <si>
    <t>Norway</t>
  </si>
  <si>
    <t>インランドノルウェー応用科学大学: 170
Inland Norway University of Applied Sciences
(Lillehammer, etc.)</t>
    <rPh sb="10" eb="12">
      <t>オウヨウ</t>
    </rPh>
    <rPh sb="12" eb="14">
      <t>カガク</t>
    </rPh>
    <rPh sb="14" eb="16">
      <t>ダイガク</t>
    </rPh>
    <phoneticPr fontId="3"/>
  </si>
  <si>
    <t xml:space="preserve">※1 The required language score for graduate students is T:90, I:6.5.
・Course List: https://www.inn.no/english/study-opportunities/our-studies/                                                                                                                                                                                          (Campus Lillehammer):                                                                                                                                                                                                                                             Additional courses in economics for BA students. The "Social Media Video Production" course will only run during the fall semesters.                                                                                                                From fall 2025 - three new Psychology courses for undergraduate students. Total three courses of 10 ECTS each.                                                                                                                                                            From fall 2025 - additional course for undergraduates in Law. Total two courses of 10 ECTS each.                                                                                                                                                                                                                        Additional changes may happen.
(Campus Hamar):                                                                                                                                                                                                                                Additional courses in Animation and Digital art (undergraduate) and Game Technology and Simulation (undergraduate) .
Additional courses in Digital Communication and Culture (postgraduate).
・Campuses are Evenstad, Hamar or Lillehammer. It is not possible to take courses across one campus in the same semester.
・Students with sufficient knowledge of a Scandinavian language are able to apply to our courses taught in Norwegian.
</t>
    <phoneticPr fontId="3"/>
  </si>
  <si>
    <t>ベルゲン大学: 043
University of Bergen
(Bergen)</t>
    <rPh sb="4" eb="5">
      <t>ガク</t>
    </rPh>
    <phoneticPr fontId="0"/>
  </si>
  <si>
    <t xml:space="preserve">※1 Applicants to courses in English Language and Literature (ENG-courses) must document a minimum level of English proficiency equivalent to C1 (CEFR) by submitting one of the following tests: IELTS Minimum 7, TOEFL iBT: 90 
・The University of Bergen offers Norwegian Language courses at different levels to admitted international students: https://www.uib.no/en/exchange-courses#norwegian-language-courses                                                                                                                                                                                                                          ・Earth Science and Biological Sciences have very limited capacity.
・The following subject areas are not open for exchange students: the Faculty of Medicine, Dentistry, Fine Arts, Design, Music and Performance/Composition.
・Course list: https://www.uib.no/en/exchange-courses
</t>
    <phoneticPr fontId="3"/>
  </si>
  <si>
    <t>Poland</t>
  </si>
  <si>
    <t xml:space="preserve">ヤギェウォ大学: 180
Jagiellonian University 
(Kraków) </t>
    <rPh sb="5" eb="7">
      <t>ダイガク</t>
    </rPh>
    <phoneticPr fontId="2"/>
  </si>
  <si>
    <t>T: 65</t>
  </si>
  <si>
    <t xml:space="preserve">・Incoming students who have a command of Polish of at least B2 may attend courses taught in Polish. However, these students have to ask the permission of the academic teacher or the coordinator of the institute/faulty that organizes the course.
・Courses offered by the Faculty of Medicine are open only to medicine students. 
・Students may choose among courses offered by the institute in which they are planning to study. It is allowed to choose courses offered by other faculties.
In order to register for courses of other institute/faculty, both institutional coordinators should give their consent.
・Course list：https://internationalstudents.uj.edu.pl/en_GB/wymiany/kursy
</t>
    <phoneticPr fontId="3"/>
  </si>
  <si>
    <t>Romania</t>
  </si>
  <si>
    <t>ルーマニア・アメリカ大学: 182
Romanian-American University 
(Bucharest)</t>
    <rPh sb="10" eb="12">
      <t>ダイガク</t>
    </rPh>
    <phoneticPr fontId="2"/>
  </si>
  <si>
    <t xml:space="preserve">・Students may choose only courses for their cycle (Bachelor/Master).
・Students may choose courses from any study year or major as long as their courses are similar to the ones at their home university,  but please keep in mind if they do so, some of the courses might overlap. Students will be enrolled in the school where they chose most courses from.
Exchange website: https://www.rau.ro/incoming-students-study-at-rau/?lang=en
・Study Guide: https://www.rau.ro/incoming-students-study-at-rau/?lang=en#!fancybox/b2d94b30
・Course Catalogue: https://www.rau.ro/incoming-students-study-at-rau/?lang=en#!fancybox/25a34185
</t>
    <phoneticPr fontId="3"/>
  </si>
  <si>
    <t>Spain</t>
  </si>
  <si>
    <t>バルセロナ自治大学: 093
Universitat Autònoma de Barcelona: 093
(Barcelona)</t>
  </si>
  <si>
    <t xml:space="preserve">※1　Lectures are mainly taught in Catalan or Spanish. The usage of either language depends on the lecturer who gives the course. As a general rule, it is recommended that students have a minimum language level of B1 on the language of instruction of the courses. Faculty of Economics and Business, and Faculty of Political Science and Sociology require a language test score with CEFR B2 or higher. 
・The official language of UAB is Catalan and between 60 to 70 % of classes are held in Catalan. 
・Catalan language courses (first 2 courses are free) and Spanish language courses (with fees) offered by UAB LANGUAGES are also available.
・Exchange students have the right to attend 2 courses of Catalan language for free. Once these 2 courses are completed students can follow the Catalan learning with subsidised courses. They can also enroll in subsidised Spanish courses.
・Exchange students must enrol for at least 50% of their credits in courses offered by the Faculty of Translation and Interpreting. The remaining 50% can be enrolled in a different faculty only if there is availability.
・Courses list: https://www.uab.cat/web/mobility-international-exchange/mobility-international-exchange-programmes/selected-courses-1345671994498.html　*Click "Academic Programme" to view courses of a faculty of your choice.
・Catalan language courses (UAB LANGUAGES):https://www.uab.cat/web/uab-languages-campus-en/courses/catalan/fitxa-de-cursos-1345821629574.html?param1=1345813619704
・Spanish language courses (UAB LANGUAGES):https://www.uab.cat/web/uab-languages-campus-en/courses/spanish/fitxa-de-cursos-1345821651243.html?param1=1345813619289
</t>
    <phoneticPr fontId="3"/>
  </si>
  <si>
    <t>アリカンテ大学: 166
Universidad de Alicante: 166 
(Alicante)</t>
    <rPh sb="5" eb="7">
      <t>ダイガク</t>
    </rPh>
    <phoneticPr fontId="1"/>
  </si>
  <si>
    <t xml:space="preserve">※1　Students must demonstrate CEFR B1 level.
・Exchange students are allowed to take one free-of-charge Spanish Language Course along with academic courses. No registration fee is paid for 60 hours (6 ECTS) but it has a cost of €60 for the materials. Additional courses can be taken by paying the corresponding registration fee.
・Spanish Language Course: https://www.csidiomas.ua.es/en/courses/spanish/erasmus-exchange-semester-course
・Spanish-taught courses:　https://web.ua.es/en/official-undergraduate-degrees.html
・English-taught courses:　https://web.ua.es/en/vr-ric/courses-in-english.html
</t>
    <phoneticPr fontId="3"/>
  </si>
  <si>
    <t>グラナダ大学: 100
Universidad de Granada: 100
(Granada)</t>
  </si>
  <si>
    <t xml:space="preserve">※1 Students at the UGR with B1 Spanish level will register for the regular studies offered by the UGR during their exchange period. Exceptionally, students without B1 Spanish level may enrol during the first semester in the Spanish Language and Culture Course offered by the Centre of Modern Language (CLM) at the UGR at no extra cost. To follow subjects in English of the above mentioned course, B1 level in English is highly recommended. During the second semester, if they attain at least B1 in Spanish, the students will enrol in regular courses offered by the UGR or courses offered in English (highly recommended B1 level) at the various departments, subject to its policies and regulations. Students not attaining a B1 level in Spanish may continue to study at the CLM on payment of the corresponding fees.
・Spanish-taught courses: http://grados.ugr.es/
・Language courses (CLM): https://www.clm-granada.com/
・Medicine, Dentistry, Health Sciences are open to exchange students but with some restrictions. Applications to these areas have to be considered under an individual basis.
・In general, students must select courses within one faculty. If you wish take to courses outside the faculty, you must receive approval from the faculty which offers the intended courses.
</t>
    <phoneticPr fontId="3"/>
  </si>
  <si>
    <t>ハエン大学: 167
Universidad de Jaén: 167
(Jaén)</t>
    <rPh sb="3" eb="5">
      <t>ダイガク</t>
    </rPh>
    <phoneticPr fontId="1"/>
  </si>
  <si>
    <t>5</t>
  </si>
  <si>
    <t xml:space="preserve">※1 Recommended Spanish Language Level CEFR B1. 
　　　Students who do not meet CEFR B1 (the unconditional entry Spanish language requirements) must take language courses offered at Centro de Estudios Avanzados en Lenguas Modernas (CEALM).
・Details of Spanish language courses (CEALM): https://cealm.ujaen.es/
・Spanish-taught courses: https://www.ujaen.es/estudios/oferta-academica/grados
・English-taught courses: https://uvirtual.ujaen.es/pub/es/informacionacademica/catalogoguiasdocentes/p/patie/2024-25
 *English Courses marked as "Level 3" are taught entirely in English. Please note Spanish is used besides English for "Level 1" and "Level 2" courses.
・Generally students must select courses within one faculty, however if the courses are in line with their study field and they meet the prerequisite, they may be able to take the courses outside of the faculty.
・List of faculties and study fields: https://www.ujaen.es/estudios/oferta-academica/grados
</t>
    <phoneticPr fontId="3"/>
  </si>
  <si>
    <t>バスク大学: 186
Universidad del País Vasco: 186 
(Basque Country)</t>
  </si>
  <si>
    <t xml:space="preserve">※1  Students must demonstrate CEFR B2 level. 
・The Faculties of Medicine and Dentistry (Department of Medicine, Dentistry and Physiotherapy) are not open to exchange students.
・Students must select courses at one campus while multiple campuses are offered. Generally students should select courses from one faculty. However, if the courses are offered at the same campus, they may be able to take courses from different study fields.
・Spanish-taught courses (faculty): https://www.ehu.eus/es/ikastegiak
--&gt; Select campus and faculty, and find courses on each faculty page. 
・Spanish-taught courses (sorted by campus): https://secure.ritsumei.ac.jp/students/studyabroad/program/univ/advanced/exchange_e/area03/article.html/?id=144 (You will be prompted to log-in with a RU account, then refer to "Important Notes")
・English-taught courses: https://www.ehu.eus/en/web/nazioarteko-harremanak/en-courses-taught-in-english-for-bachelor-students-2023-2024
・Spanish language courses: https://www.ehu.eus/en/web/nazioarteko-harremanak/en-spanish-basque-courses
・For Spanish language courses, pre-semester 2-week intensive course and in-semester course are available. Language courses are available only at all the campuses (Alava, Bizkaia, and Gipuzko) campuses.
</t>
    <phoneticPr fontId="3"/>
  </si>
  <si>
    <t>Sweden</t>
  </si>
  <si>
    <t>ヨンショーピング大学: 136
Jönköping University
(Jönköping)</t>
    <rPh sb="8" eb="10">
      <t>ダイガク</t>
    </rPh>
    <phoneticPr fontId="2"/>
  </si>
  <si>
    <t>T: 90
(W20)</t>
  </si>
  <si>
    <t xml:space="preserve">I: 6.5
(5.5 each) </t>
  </si>
  <si>
    <t xml:space="preserve">・Only courses from Jönköping International Business School are available.
・Bachelor level students: One year of completed university studies within business administration,economics, informatics, law, or political science for bachelor level students
・Master level students: The equivalency of a bachelor’s degree of at least 3 years (180 ECTS credits)
・Course list:https://ju.se/en/study-at-ju/become-an-exchange-student/incoming-exchange/exchange-courses-jonkoping-international-business-school.html
</t>
    <phoneticPr fontId="3"/>
  </si>
  <si>
    <t>リンネ大学: 130
Linnaeus University
(Växjö)</t>
    <rPh sb="3" eb="5">
      <t>ダイガク</t>
    </rPh>
    <phoneticPr fontId="3"/>
  </si>
  <si>
    <t>I: 6.5
(5.5 each)</t>
  </si>
  <si>
    <t xml:space="preserve">・Courses open to exchange students: 
https://lnu.se/en/education/exchange-studies/courses-and-programmes-for-exchange-students/
</t>
    <phoneticPr fontId="3"/>
  </si>
  <si>
    <t>ルンド大学: 038
Lund University
(Lund)</t>
    <rPh sb="3" eb="5">
      <t>ダイガク</t>
    </rPh>
    <phoneticPr fontId="3"/>
  </si>
  <si>
    <t xml:space="preserve">T: 90
(W20) </t>
    <phoneticPr fontId="3"/>
  </si>
  <si>
    <t>I: 6.5
(5.5 each)</t>
    <phoneticPr fontId="3"/>
  </si>
  <si>
    <t xml:space="preserve">・Find courses in English per Faculty : https://x.gd/lBsGW                                                                                                                                                                                           ・The admission requirements (prerequisites) for each course can be found on the website of the relevant department. Many courses require at least 1 year of full_x0002_time studies within the subject area./ Faculty of Law demands at least 1 year of previous law studies for undergraduate/Bachelor’s level courses and for courses on graduate/advanced level at least 2,5 years (150 ECTS) of previous law studies. / Faculty of Engineering requires at least 2 years of prior studies./ School of Architecture requires 3 years of prior studies in the subject. Portfolio required to apply./ The Faculty of Fine and Performing Arts (including Malmö Academy of Music, Malmö Art Academy and Malmö Theatre Academy) requires prior studies in the subject. Portfolio and work sample are required to apply. Read more about specific department requirements: www.lunduniversity.lu.se/exchange-requirements
・There is a limited availability of courses at the Lund University School of Economics and Management (LUSEM). Students applying through a university wide agreement can at most be accepted to 15 credits at LUSEM per semester./ There is a limited availability of non-clinical courses at the Faculty of Medicine for students on university_x0002_wide agreements. The Faculty of Medicine mainly admit students within specific faculty/department agreements. /There is a limited availability of courses in Molecular Biology./ Courses in Bioinformatics are not available./ Courses at the School of Industrial Design are not available for students applying through a university wide agreement./  Courses in Journalism are not available./ The Faculty of Fine and Performing Arts, (including Malmö Academy of Music, Malmö Art Academy and Malmö Theatre Academy) mainly admit students within specific faculty/department agreements. 
・ Note, not all courses in English are open to exchange students. 
</t>
    <phoneticPr fontId="3"/>
  </si>
  <si>
    <t>マルメ大学: 072
Malmö University
(Malmö)</t>
    <rPh sb="3" eb="5">
      <t>ダイガク</t>
    </rPh>
    <phoneticPr fontId="3"/>
  </si>
  <si>
    <t>T: 76</t>
    <phoneticPr fontId="3"/>
  </si>
  <si>
    <t xml:space="preserve">                                      I: 6.0</t>
    <phoneticPr fontId="3"/>
  </si>
  <si>
    <t xml:space="preserve">・Course list: https://mau.se/en/education/apply-for-exchange-studies/#accordion-6676
・How to select courses:https://mau.se/en/education/apply-for-exchange-studies/
(Refer to "Choosing courses" under "1. Find courses and check eligibility" )
・Swedish Language Course: All exchange students are offered a language course at Malmö University. The course Swedish Language, Culture and Society 1A is equivalent to 5 higher education credits and is not included in the total of 30 selectable credits. Students can take 30 normal credits and an additional 5 if they want the Swedish course so a total of 35 ECTS if they do the language course as well. 
</t>
    <phoneticPr fontId="3"/>
  </si>
  <si>
    <t>セーデルテルン大学: 037
Södertörn University
(Stockholm)</t>
    <rPh sb="7" eb="9">
      <t>ダイガク</t>
    </rPh>
    <phoneticPr fontId="2"/>
  </si>
  <si>
    <t xml:space="preserve">・Courses offered in English :  www.sh.se/courses　　　　　　　　　　　　　　　　　　　　　　　　　　　　　　　　　　　　　　　　　　　　　　　　　　　　　　　　　　　　　　・To check the entry requirements, please find a link named "ENTRY REQUIREMENT" on the course page.                                                                                                                                                                                                                                                                                      ・Couses in Business Studies are placed for the senior/fourth-year level.
・Swedish language courses (Swedish for international students 1,2 and 3) are offered for free to incoming exchange students. Information about the language courses is available on http://www.sh.se/courses
</t>
    <phoneticPr fontId="3"/>
  </si>
  <si>
    <t>Switzerland</t>
  </si>
  <si>
    <t>ルツェルン応用科学大学: 171 
Lucerne University of Applied Sciences and Arts : 171
(Lucerne)</t>
    <rPh sb="5" eb="7">
      <t>オウヨウ</t>
    </rPh>
    <rPh sb="7" eb="9">
      <t>カガク</t>
    </rPh>
    <rPh sb="9" eb="11">
      <t>ダイガク</t>
    </rPh>
    <phoneticPr fontId="0"/>
  </si>
  <si>
    <t>T: 79
(W24)</t>
    <phoneticPr fontId="3"/>
  </si>
  <si>
    <t>I: 6.5
(W6.5)</t>
    <phoneticPr fontId="3"/>
  </si>
  <si>
    <t>German: CEFR C1</t>
  </si>
  <si>
    <t xml:space="preserve">･Only courses from School of Business are available 
･Course list: https://www.hslu.ch/en/lucerne-school-of-business/degree-programmes/bachelor/
→To view the courses, go to each degree programme page, click "module" on the right side of the page.
・For German track, consult with the International Center before the application period starts to find out accepted types of German language test score. 
</t>
    <phoneticPr fontId="3"/>
  </si>
  <si>
    <t>UK</t>
  </si>
  <si>
    <t>カーディフ大学: 105
Cardiff University
(Cardiff, Wales)</t>
    <phoneticPr fontId="3"/>
  </si>
  <si>
    <t>I: 6.0
(5.5 each)
※1</t>
  </si>
  <si>
    <t>-</t>
    <phoneticPr fontId="3"/>
  </si>
  <si>
    <t xml:space="preserve">※1 IELTS Overall Band Score: 6.0 with minimum: 5.5 in each sub-section for entry to School of Modern Languages.
・Students need to study 120 Cardiff credits, 80 of which need to be chosen within the School of Modern Languages.
・Academic schools where other modules may be chosen are the School of English, Communication and Philosophy, Cardiff Business School and Continuing &amp; Professional Education (these are mostly courses aimed at adult learners in the community, but are very popular with exchange students). All information about modules available are emailed to students when they have made their application.
・Students are required to take the majority of their modules (courses) within the same academic school. It may be possible to take up to 20 credits per semester from the exchange catalogue within another academic school, but this cannot be guaranteed or confirmed until after arrival.
https://www.cardiff.ac.uk/new-students/online-enrolment/exchange-students-module-guide
</t>
    <phoneticPr fontId="3"/>
  </si>
  <si>
    <t>キングス・カレッジロンドン: 162
King’s College London
(London, England)</t>
    <phoneticPr fontId="3"/>
  </si>
  <si>
    <t>1 sem.
or
1 AY</t>
  </si>
  <si>
    <r>
      <t xml:space="preserve">T: 100
(W25, 23 in other scores)
</t>
    </r>
    <r>
      <rPr>
        <sz val="14"/>
        <color rgb="FFFF0000"/>
        <rFont val="Meiryo UI"/>
        <family val="3"/>
        <charset val="128"/>
      </rPr>
      <t>※</t>
    </r>
    <phoneticPr fontId="3"/>
  </si>
  <si>
    <t>I: 7.0
(6.5 each)</t>
  </si>
  <si>
    <r>
      <t xml:space="preserve">・Course List &amp; Course Restrictions: https://www.kcl.ac.uk/abroad/module-options
Please pay particular attention to departments with restrictions at the bottom of this page. 
Our restricted departments are subject to change each semester, and updates will be posted online.
・Please see English requirements: Band B
https://www.kcl.ac.uk/study/undergraduate/how-to-apply/english-language-requirements 
https://www.kcl.ac.uk/study/postgraduate-taught/how-to-apply/entry-requirements/english-language-requirements
</t>
    </r>
    <r>
      <rPr>
        <sz val="11"/>
        <color rgb="FFFF0000"/>
        <rFont val="Meiryo UI"/>
        <family val="3"/>
        <charset val="128"/>
      </rPr>
      <t>※Please note that TOEFL iBT cannot be used as a SELT.</t>
    </r>
    <r>
      <rPr>
        <sz val="11"/>
        <rFont val="Meiryo UI"/>
        <family val="3"/>
        <charset val="128"/>
      </rPr>
      <t xml:space="preserve">
</t>
    </r>
    <phoneticPr fontId="3"/>
  </si>
  <si>
    <t>ロンドン大学ロイヤルホロウェイ校: 061
Royal Holloway, University of London
(Egham, England)</t>
    <rPh sb="15" eb="16">
      <t>コウ</t>
    </rPh>
    <phoneticPr fontId="2"/>
  </si>
  <si>
    <t>I: 6.5
(5.5 each)
※1</t>
    <phoneticPr fontId="3"/>
  </si>
  <si>
    <t xml:space="preserve">※1  [Unconditional Entry English Requirements] I: 6.5　(5.5 each)
[Requirements for taking regular courses]
https://www.royalholloway.ac.uk/studying-here/international-students/english-language-requirements/
・Module options that are available for visiting students in each academic department are displayed in the links below (to view these you will need a PDF viewer).
Contemporary Britain modules, The School of Business and Management, The School of Engineering, Physical and Mathematical Sciences, The School of Humanities, The School of Law and Social Sciences, The School of Life Sciences and the Environment, The School of Performing &amp; Digital Arts
・We recommend students choose modules from a maximum of three departments. However, we recommend they choose modules from only one or two departments to minimise timetable clashes. Details of module selection can be found here https://www.royalholloway.ac.uk/studying-here/studying-abroad/join-us-from-abroad/choose-your-modules/ 
</t>
    <phoneticPr fontId="3"/>
  </si>
  <si>
    <t>ロンドン大学SOAS: 041
SOAS University of London
(London, England)</t>
    <phoneticPr fontId="3"/>
  </si>
  <si>
    <t>T: 95
(W23, 20 in other scores)
※1</t>
  </si>
  <si>
    <t>I: 6.5
(6.0 each)
※1</t>
  </si>
  <si>
    <r>
      <t xml:space="preserve">※1  [Unconditional Entry English Requirements] I: 6.5　(6.0 each). </t>
    </r>
    <r>
      <rPr>
        <sz val="11"/>
        <color rgb="FFFF0000"/>
        <rFont val="Meiryo UI"/>
        <family val="3"/>
        <charset val="128"/>
      </rPr>
      <t>Please note that TOEFL iBT cannot be used as a SELT.</t>
    </r>
    <r>
      <rPr>
        <sz val="11"/>
        <rFont val="Meiryo UI"/>
        <family val="3"/>
        <charset val="128"/>
      </rPr>
      <t xml:space="preserve">
We also offer In-sessional courses to support you when you start your academic year at SOAS.
SOAS provides free, non-credit bearing In-sessional English and study skills courses which are available to all international applicants whose first language is not English. 
They are free of charge and non-credit bearing and no formal assessments are made.
https://www.soas.ac.uk/study/find-course/sessional-academic-english-support
Most of the modules taught at SOAS are available for Study Abroad/Exchange Students, however please note that:
・Independent study projects, dissertations and extended essays are not open to Study Abroad/Exchange students as they are not taught modules.
・Language modules are found in the regional departments: South East Asia, South Asia, Africa, China and Inner Asia, Japan and Korea, Near and Middle East.
・Courses open to exchange students: https://www.soas.ac.uk/studyabroad/courses/
・ Study period for 1-semester study: End of September to Mid-December
</t>
    </r>
    <phoneticPr fontId="3"/>
  </si>
  <si>
    <t>ﾖｰﾛｯﾊﾟ 
Europe</t>
  </si>
  <si>
    <t>エジンバラ大学: 028
The University of Edinburgh:028
( Edinburgh, Scotland)</t>
  </si>
  <si>
    <t>April Enrolment:
1～
September Enrolment:
2～
※1</t>
    <phoneticPr fontId="3"/>
  </si>
  <si>
    <r>
      <t xml:space="preserve">T: 92
(20 each)
</t>
    </r>
    <r>
      <rPr>
        <sz val="14"/>
        <color rgb="FFFF0000"/>
        <rFont val="Meiryo UI"/>
        <family val="3"/>
        <charset val="128"/>
      </rPr>
      <t>※2</t>
    </r>
    <phoneticPr fontId="3"/>
  </si>
  <si>
    <t>I: 6.5
(5.5 each)
※3</t>
    <phoneticPr fontId="3"/>
  </si>
  <si>
    <r>
      <t xml:space="preserve">※1 Applicants to the College of Arts, Humanities and Social Sciences will be required to provide a transcript at the point of application demonstrating they have completed a minimum of one full year of study at their home institution. Where one full year has not yet been completed, study at a previous institution will be considered on a case-by-case basis.
Applicants to the College of Science and Engineering will be required to provide a transcript demonstrating that they have completed 1 semester of study.
</t>
    </r>
    <r>
      <rPr>
        <sz val="11"/>
        <color rgb="FFFF0000"/>
        <rFont val="Meiryo UI"/>
        <family val="3"/>
        <charset val="128"/>
      </rPr>
      <t>※2 Please note that TOEFL iBT cannot be used as a SELT.</t>
    </r>
    <r>
      <rPr>
        <sz val="11"/>
        <rFont val="Meiryo UI"/>
        <family val="3"/>
        <charset val="128"/>
      </rPr>
      <t xml:space="preserve">
※3 To study 3rd and 4th year level courses in College of Arts, Humanities &amp; Social Sciences, IELTS 7.0 (CEFR C1) is required. 
・To enroll in courses you must meet the prerequisites stated in the Course Finder.
Please refer to the Course Finder for a list of the available courses.
You will find a link on the following web page: www.ed.ac.uk/study-abroad/course
・Programmes &amp; courses not open to exchange students (unless you are coming on an exchange agreement within these subject areas):
Medicine,  Veterinary Medicine,  Studio-based Architecture, Art and Design classes,  Education and Sport
</t>
    </r>
    <phoneticPr fontId="3"/>
  </si>
  <si>
    <t>マンチェスター大学: 122
The University of Manchester
(Manchester, England)</t>
    <phoneticPr fontId="3"/>
  </si>
  <si>
    <t xml:space="preserve">※1  Many individual subject areas have higher requirements than this, and students must meet the subject area requirements for whichever course units they wish to take.
・Only courses from Faculty of Humanities are available.
・Use our search tool to find out what you can study when you're here, as well as any subject-specific restrictions or additional requirements.
Course unit search: https://www.manchester.ac.uk/study/international/study-abroad-exchange/unit-search/
・Our Academic Success Programme offers workshops in academic writing, grammar and speaking, free of charge for all students. We encourage non-native speakers to attend the workshops to help you succeed in your studies. 
・We also offer a range of credit-bearing courses for non-native English speakers - examples of the courses available are:
English Language in Use / Advanced English Language in Use / English for Academic Purposes
www.manchester.ac.uk/academicsuccessprogramme
</t>
    <phoneticPr fontId="3"/>
  </si>
  <si>
    <t>シェフィード大学: 121
The University of Sheffield
(Sheffield, England)</t>
    <phoneticPr fontId="3"/>
  </si>
  <si>
    <r>
      <t xml:space="preserve">T: 80
(L17, R18, S20, W17)
</t>
    </r>
    <r>
      <rPr>
        <sz val="14"/>
        <color rgb="FFFF0000"/>
        <rFont val="Meiryo UI"/>
        <family val="3"/>
        <charset val="128"/>
      </rPr>
      <t>※1</t>
    </r>
    <phoneticPr fontId="3"/>
  </si>
  <si>
    <r>
      <t xml:space="preserve">※1 The minimum requirement to be admitted to a programme at Sheffield is IELTS 6.0 (with a minimum 5.5 in each component) or equivalent, however most subject areas have higher requirements. Students must meet the requirements of all the subject areas you wish to study in.
English Requirements By Subject: https://www.sheffield.ac.uk/globalopps/inbound/apply/entry-requirements/english-language
</t>
    </r>
    <r>
      <rPr>
        <sz val="10"/>
        <color rgb="FFFF0000"/>
        <rFont val="Meiryo UI"/>
        <family val="3"/>
        <charset val="128"/>
      </rPr>
      <t>Please note that TOEFL iBT cannot be used as a SELT.</t>
    </r>
    <r>
      <rPr>
        <sz val="10"/>
        <rFont val="Meiryo UI"/>
        <family val="3"/>
        <charset val="128"/>
      </rPr>
      <t xml:space="preserve">
・Inbound exchange students do not have a home faculty/department - they can study in a range of subject areas as long as they meet the English language requirement for the subject area and any academic pre-requisites.
・A list of modules which may be available to select from can be found in the Directory of Modules. Please ensure that students are aware that not all modules are open to exchange students, and some may have prerequisites for students to join. 
Directory of Modules: https://apex-live.shef.ac.uk/cies/web_cal.cal3_dept_form?p_year=
http://www.sheffield.ac.uk/new-students/registration
・Please note that some departments do have restrictions on what students can study and at which level. For example, Level 3 modules are not available to study abroad/exchange students in Politics, as well as other departments. Information about what students can study can be found here:
https://www.sheffield.ac.uk/globalopps/inbound/apply/what
・Our English Language Teaching Centre (ELTC) offers modules to help students improve their English language skills whilst in Sheffield. Selected modules are credit bearing, designed for exchange students. https://www.sheffield.ac.uk/eltc/modules/european-exchanges-and-study-abroad
</t>
    </r>
    <phoneticPr fontId="3"/>
  </si>
  <si>
    <t>イーストアングリア大学: 153
University of East Anglia
(Norwich, England)</t>
    <phoneticPr fontId="3"/>
  </si>
  <si>
    <r>
      <t xml:space="preserve">T: 79
(R18, L17, S20, W17)
</t>
    </r>
    <r>
      <rPr>
        <sz val="14"/>
        <color rgb="FFFF0000"/>
        <rFont val="Meiryo UI"/>
        <family val="3"/>
        <charset val="128"/>
      </rPr>
      <t>※1</t>
    </r>
    <phoneticPr fontId="3"/>
  </si>
  <si>
    <t>I: 6.0
(S, W 6.0)
(R, L 5.5)
※1</t>
  </si>
  <si>
    <r>
      <t xml:space="preserve">※1  [Unconditional Entry English Requirements] I :6.5　(6.0 each)
Applicants with IELTS 6.0, with a minimum of 6.0 in Writing and Speaking and 5.5 in Reading and Listening, may take any module in Economics, and Language and Communication Studies. Applicants with these scores may also take first year modules (Level 4) in the majority of schools.
For access to all modules, applicants must receive an IELTS score of at least 6.5 overall, with at least 6.0 in each category.
</t>
    </r>
    <r>
      <rPr>
        <sz val="11"/>
        <color rgb="FFFF0000"/>
        <rFont val="Meiryo UI"/>
        <family val="3"/>
        <charset val="128"/>
      </rPr>
      <t>Please note that TOEFL iBT cannot be used as a SELT.</t>
    </r>
    <r>
      <rPr>
        <sz val="11"/>
        <rFont val="Meiryo UI"/>
        <family val="3"/>
        <charset val="128"/>
      </rPr>
      <t xml:space="preserve">
・Undergraduate modules are available to visiting students to the Faculties of Arts and Humanities, Sciences, and Social Sciences.
Available module options are listed online. Some Schools of Study will have limits on module availability and single semester options, or additional entry requirements, such as in Literature, Drama and Creative Writing, Pharmacy and Physics.
Level 4 modules = first year / Level 5 modules = second year / Level 6 modules = third year
https://www.uea.ac.uk/study/study-abroad-and-exchange/incoming-study-abroad-and-exchange/what-can-i-study
</t>
    </r>
    <phoneticPr fontId="3"/>
  </si>
  <si>
    <t>リーズ大学: 138
University of Leeds
(Leeds, England)</t>
    <phoneticPr fontId="3"/>
  </si>
  <si>
    <r>
      <t xml:space="preserve">T: 80
(L17, R18, W19, S20)
</t>
    </r>
    <r>
      <rPr>
        <sz val="14"/>
        <color rgb="FFFF0000"/>
        <rFont val="Meiryo UI"/>
        <family val="3"/>
        <charset val="128"/>
      </rPr>
      <t>※1</t>
    </r>
    <phoneticPr fontId="3"/>
  </si>
  <si>
    <r>
      <t xml:space="preserve">※1 The following teaching schools have higher English language entry requirements:
School of Fine Art, History of Art and Cultural Studies (module code ARTF) /School of Media and Communication (module code COMM) /School of English (module code ENGL) /School of Law (module code LAW) /Department of Linguistics and Phonetics (module code LING) /Leeds University Business School  (module code LUBS) /School of Philosophy, Religion and History of Science (module code PHIL) /School of Politics and International Studies (module code PIED) /Language Centre (module code ELU) Level 2 and above only
</t>
    </r>
    <r>
      <rPr>
        <sz val="11"/>
        <color rgb="FFFF0000"/>
        <rFont val="Meiryo UI"/>
        <family val="3"/>
        <charset val="128"/>
      </rPr>
      <t>Please note that TOEFL iBT cannot be used as a SELT.</t>
    </r>
    <r>
      <rPr>
        <sz val="11"/>
        <rFont val="Meiryo UI"/>
        <family val="3"/>
        <charset val="128"/>
      </rPr>
      <t xml:space="preserve">
If you want to take modules in these schools, you must have attained the higher entry requirement in one of the following qualifications by the time you apply to Leeds. The higher entry requirements are: IELTS Overall: 6.5, 6.0 each/Overall: 88, Listening: 19, Reading: 20, Writing: 21, Speaking: 22 
・Module Catalogue: http://webprod3.leeds.ac.uk/catalogue/modulesearch.asp?T=S&amp;L=UG
・Check the box "Search by incoming Study Abroad" when searching for modules.
・Students who would like to study either studio Fine Art or core Design modules at Leeds, will need to submit a portfolio of work for review to either the School of Fine Art or the School of Design. 
</t>
    </r>
    <phoneticPr fontId="3"/>
  </si>
  <si>
    <t>ヨーク大学: 191
University of York  
(York, England)</t>
    <phoneticPr fontId="3"/>
  </si>
  <si>
    <t xml:space="preserve">※1 IELTS 6.0 (5.5 each) is the absolute minimum to take modules from the departments with the lowest requirements.  With this score, only Department of Mathematics and Engineering are available.  For most other departments,  IELTS 6.5 (6.0 each) or higer is required.
・Language requirement: Undergraduate: https://www.york.ac.uk/study/undergraduate/applying/entry/english-language/
Postgraduate: https://www.york.ac.uk/study/postgraduate/apply/
For specific departmental requirements: https://www.york.ac.uk/study/international/applying/visiting-students/courses/
・The prerequisites for studying in the UK (English language requirements, visas, grades) paying particular attention to the Departmental Information and prerequisites for Arts and Humanities, Social Sciences and Science and Technology which can be found at: york.ac.uk/study/international/applying/visiting-students/courses
・The availability of the module choices you wish to study at York, please discuss these with your Department International Officer or Personal Academic Supervisor: york.ac.uk/study/international/applying/visiting-students/courses
・Students can apply to study in up to two academic schools or departments, but need to be majoring or have a high proportion of their credits in the subject area of their main ‘parent’ department at York.
・It is also possible to study courses from our Centre for Lifelong Learning (https://www.york.ac.uk/lifelonglearning/) and York Language Electives
(https://www.york.ac.uk/language/languages-at-york/york-language-electives/). These can be as part of your allowed credits at York or as an extracurricular activity. If these courses are taken as part of your credits at York, there is no fee. Please discuss with the Global Opportunities Manager (Visiting Students). Extra-curricular classes must be paid for by the student.
※2 2nd year or above preferred.
</t>
    <phoneticPr fontId="3"/>
  </si>
  <si>
    <t>アジア
Asia</t>
    <phoneticPr fontId="3"/>
  </si>
  <si>
    <t>China</t>
  </si>
  <si>
    <t>東北財経大学: 033
Dongbei University of Finance and Economics
(大連/Dalian)</t>
    <phoneticPr fontId="3"/>
  </si>
  <si>
    <t>1 sem.</t>
  </si>
  <si>
    <t>HSK 5 score 220 or above
※1          　　　</t>
    <phoneticPr fontId="3"/>
  </si>
  <si>
    <t xml:space="preserve">※1 Submission of test score is not required for Chinese Language major. 
   [Suggestted level of language] HSK3~4 or equivalent for Chinese Language major. 　　　　　　　　　　　　　　　　　　　　　　         　　　　
※2 International Business Management is not available for graduate students. Tourism and Hotel Management is available only for graduate student.　 
･Available Majors: Chinese Language, Business and Economics and International Business Management.                                                                              
・Construction Language: Chinese for Chinese Language and Business and Economics. English for Internatilnal Business Management and Tourism and Hotel Management.                                                                                  　　　　　　　　　　　　　　　　　　　　　　　　　　　　　　　　　　　　　　　　　　　　　　　　　　　　　　　　　　　　　　　　　　
･Students with nationality/permanent residence of China, Hong Kong, Makao and Taiwan cannot apply.
</t>
    <phoneticPr fontId="3"/>
  </si>
  <si>
    <t>広西師範大学: 088
Guangxi Normal University
(桂林/Guilin)</t>
    <rPh sb="39" eb="40">
      <t>カツラ</t>
    </rPh>
    <rPh sb="40" eb="41">
      <t>ハヤシ</t>
    </rPh>
    <phoneticPr fontId="2"/>
  </si>
  <si>
    <t xml:space="preserve">1 sem.             </t>
  </si>
  <si>
    <t xml:space="preserve">※1 [Suggested Level of Language]  HSK3~4 or equivalent
      [Requirements for taking classes with local regular students] Chinese: HSK 4 or equivalent
･Course List and Chinese Language Course Information: https://onl.la/ijEc9L2
・Student who has nationality/permanent residence of China, Hong Kong, Macau and Taiwan cannot apply.
</t>
    <phoneticPr fontId="3"/>
  </si>
  <si>
    <t>吉林大学: 057
Jilin University: 057
(長春/Changchun)</t>
  </si>
  <si>
    <t xml:space="preserve">※1◆ Programs in Chinese:  1) Chinese Language (Non-degree Program): No language requirement. For the students who apply for the program of Chinese Language (for non-native speakers).  2) Diplomacy (School of International and Public Affairs) needs a valid HSK Level 5 score which is higher than 180 AND a valid TOEFL score which is higher than 550(PBT) or 213(CBT) or 79 (iBT) or a valid IELTS score which is higher than 6.0. 3) Other majors：A valid HSK Level 4 score which is higher than 180. 
･Unavailable Colleges: second foreign language for Chinese students･Politics･Clinical Medicine
･Subjects open to exchange students:
■Chinese Language Courses
■For other subjects, please find JLU catalogue in the following website: http://cie.jlu.edu.cn/lxsq1/zyml.htm
･Chinese Language Course Information: http://cie.jlu.edu.cn/ChineseLanguageProgram.pdf
･Exchange Program Information: http://cie.jlu.edu.cn/
･Students with nationality/permanent residence of China, Taiwan, Hong Kong and Macau cannot apply. Students must have Japanese nationality.
</t>
    <phoneticPr fontId="3"/>
  </si>
  <si>
    <t>南京大学: 119
Nanjing University: 119
(南京/Nanjing)</t>
    <rPh sb="35" eb="37">
      <t>ナンキン</t>
    </rPh>
    <phoneticPr fontId="3"/>
  </si>
  <si>
    <t>2</t>
  </si>
  <si>
    <t>T: 78</t>
  </si>
  <si>
    <t xml:space="preserve">※1 [Suggested Level of Language] HSK3~4 or equivalent.
      For Chinese-taught Content Courses, HSK 5 is required.
･English-taught Course: https://stuex.nju.edu.cn/en_/23303/list.psp
･If you need Chinese-taught course list for your application, please contact the International Center well in advance because it needs to be ordered from each college.
･Exchange studnets are required to take at least 3 courses every semester.
・For Chinese Language Training Courses, courses of all levels (Elementary, Intermediate and Advanced) are offered.
・Exchange students could take Chinese taught Content Courses with the permission from course instructors.  
･Chinese language courses offered by the language center can be taken along with regular courses for free.
･Exchange Program Information: https://stuex.nju.edu.cn/en_/
･Students with nationality/permanent residence of China, Taiwan, Hong Kong and Macau cannot apply.
</t>
    <phoneticPr fontId="3"/>
  </si>
  <si>
    <t>南開大学: 012
Nankai University: 012
(天津/Tianjin)</t>
    <rPh sb="0" eb="1">
      <t>ミナミ</t>
    </rPh>
    <rPh sb="1" eb="2">
      <t>ヒラ</t>
    </rPh>
    <rPh sb="2" eb="4">
      <t>ダイガク</t>
    </rPh>
    <phoneticPr fontId="1"/>
  </si>
  <si>
    <t xml:space="preserve">※1　HSK level 4 or above for Chinese-taught course. No language requirement for candidates who would like to take courses in College of Chinese Language and Culture.
･Website for School of International Education:https://sie.nankai.edu.cn/index.htm
･Students with nationality/permanent residence of China, Taiwan, Hong Kong and Macau cannot apply.
</t>
    <phoneticPr fontId="3"/>
  </si>
  <si>
    <t>北京大学: 177
Peking University: 177
(北京/Beijing)</t>
    <rPh sb="0" eb="4">
      <t>ペキンダイガク</t>
    </rPh>
    <rPh sb="34" eb="36">
      <t>ペキン</t>
    </rPh>
    <phoneticPr fontId="1"/>
  </si>
  <si>
    <t>1 or 2 Only
（3回生以上は不可）</t>
    <rPh sb="14" eb="16">
      <t>カイセイ</t>
    </rPh>
    <rPh sb="16" eb="18">
      <t>イジョウ</t>
    </rPh>
    <rPh sb="19" eb="21">
      <t>フカ</t>
    </rPh>
    <phoneticPr fontId="1"/>
  </si>
  <si>
    <r>
      <t>※1　[Suggested Level of Language] HSK3~4 or equivalent. For Chinese-taught undergraduate/graduate courses:Chinese HSK 6 (with each item over 70 points) or equivalent. Certain courses may require students to submit language proof or take test.
・Courses are NOT available in these faculties/programs: Health Science Center, School of Software and Microelectronics, Faculty with special pre-requisites, Tailor-made programs, Double-degree courses, Shenzhen Graduate School (case-by-case discussion is needed), English-taught graduate courses of special Master programs (MBA, Master in International Relations, Master in Public Policy, LLM in Chinese Law, Yenching Academy, etc.) , Chinese-taught Master-level courses are only available with the faculty's permit, Courses opened by PKU Education department (教</t>
    </r>
    <r>
      <rPr>
        <sz val="11"/>
        <rFont val="Microsoft JhengHei"/>
        <family val="2"/>
        <charset val="136"/>
      </rPr>
      <t>务</t>
    </r>
    <r>
      <rPr>
        <sz val="11"/>
        <rFont val="Meiryo UI"/>
        <family val="3"/>
        <charset val="128"/>
      </rPr>
      <t xml:space="preserve">部) 
･Course List:  http://www.dean.pku.edu.cn/service/web/courseSearch.php
･Students with nationality/permanent residence of China, Taiwan, Hong Kong and Macau cannot apply.
</t>
    </r>
    <phoneticPr fontId="3"/>
  </si>
  <si>
    <t>上海交通大学: 045
Shanghai Jiao Tong University: 045
(上海/Shanghai)</t>
    <rPh sb="48" eb="50">
      <t>シャンハイ</t>
    </rPh>
    <phoneticPr fontId="3"/>
  </si>
  <si>
    <t xml:space="preserve">※1 [Suggested Level of Language]  HSK3~4 or equivalent.
      HSK 5 at least for attending the Chinese Taught Course (Original test certificate required).
･Unavailable Colleges: Medicine･Shanghai Advanced Institute of Finance
･A free Chinese language course is available for exchange students. If the student wish to systematically study Chinese (such as listening, speaking, reading, and writing) in addition to the regular courses, they can enroll in the courses offered by the College of Humanities at their own expense.
･Exchange Program Information: https://isc.sjtu.edu.cn/EN/Default.aspx
･Students with nationality/permanent residence of China, Taiwan, Hong Kong and Macau cannot apply.
</t>
    <phoneticPr fontId="3"/>
  </si>
  <si>
    <t>深圳大学: 032
Shenzhen University
(深圳/Shenzhen)</t>
    <rPh sb="31" eb="33">
      <t>シンセン</t>
    </rPh>
    <phoneticPr fontId="2"/>
  </si>
  <si>
    <t>T: 85
※2</t>
  </si>
  <si>
    <t>I: 6.0
※2</t>
  </si>
  <si>
    <t xml:space="preserve">※1 [Suggested Level of Language]  HSK3~4 or equivalent
      [Requirements for taking classes with local regular students] Chinese: HSK 4-5 or equivalent
※2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t>
    <phoneticPr fontId="3"/>
  </si>
  <si>
    <t>西南大学: 099
Southwest University
(重慶/Chongqing)</t>
    <phoneticPr fontId="3"/>
  </si>
  <si>
    <t>3.75</t>
  </si>
  <si>
    <t>HSK 4 score 200 or above
※1</t>
    <phoneticPr fontId="3"/>
  </si>
  <si>
    <t xml:space="preserve">※1 HSK 5 (190) or above for Graduate level. 
･Unavailable Colleges: Medicine
･Course List:http://gjxy.swu.edu.cn/zsxx/hyjxs.htm
・If students want to take English-taught courses, please consult International Center in advance. 
･Some science courses may require extra fee, but it's not common.
･Chinese language courses are free for exchange students.
･Exchange Program Information:http://gjc.swu.edu.cn/
・Students with nationality/permanent residence of China, Hong Kong, Macao and Taiwan cannot apply.
</t>
    <phoneticPr fontId="3"/>
  </si>
  <si>
    <t>西南政法大学: 081
Southwest University of Political Science and Law
(重慶/Chongqing)</t>
    <phoneticPr fontId="3"/>
  </si>
  <si>
    <t xml:space="preserve">※1 [Suggested Level of Language] HSK3~4 or equivalent
      [Requirements for taking classes with local regular students] Chinese: HSK 4
･Available Colleges:Law･Business･Economics and Trade･Management
･Exchange Program Information: https://studyin.swupl.edu.cn/Admission/Program/nondegreeprograms/251172.htm
･Students with nationality/permanent residence of China, Taiwan, Hong Kong and Macau cannot apply.
</t>
    <phoneticPr fontId="3"/>
  </si>
  <si>
    <t>対外経済貿易大学: 053
University of International Business and Economics
(北京/Beijing)</t>
    <rPh sb="66" eb="68">
      <t>ペキン</t>
    </rPh>
    <phoneticPr fontId="2"/>
  </si>
  <si>
    <t xml:space="preserve">※1 [Suggested Level of Language] Chinese: To choose the registration module B or C below, HSK3~4 or equivalent is also recommended.
･Available Colleges: School of International Education, Business School, School of International Trade and Economics 
･Registration Module:
   A. up to 6 courses from the above colleges
   B. 6-hour (per week) Chinese language course + up to 4 courses from the above colleges
   C. 20-hour (per week) Chinese language course + up to 2 courses from the above colleges
･Course List: http://geec.uibe.edu.cn/ywsy/academics/CL/index.htm
･Exchange Program Information: http://geec.uibe.edu.cn/ywsy/index.htm
</t>
    <phoneticPr fontId="3"/>
  </si>
  <si>
    <t>武漢大学: 103
Wuhan University: 103 
(武漢/Wuhan)</t>
  </si>
  <si>
    <t xml:space="preserve">･English-taught Course List: http://admission.whu.edu.cn/en/?c=content&amp;a=list&amp;catid=157
･Chinese Language Course Information: http://admission.whu.edu.cn/en/?c=content&amp;a=list&amp;catid=177
･Exchange Program Information: http://admission.whu.edu.cn/en/?c=content&amp;a=list&amp;catid=88
･Students with nationality/permanent residence of China, Taiwan, Hong Kong and Macau cannot apply.
</t>
    <phoneticPr fontId="3"/>
  </si>
  <si>
    <t>Hong Kong</t>
  </si>
  <si>
    <t>香港中文大学: 013
The Chinese University of Hong Kong: 013
(Hong Kong)</t>
  </si>
  <si>
    <t xml:space="preserve">･Course Search System: http://rgsntl.rgs.cuhk.edu.hk/rws_prd_applx2/Public/tt_dsp_timetable.aspx
・All English-taught courses are open to exchange students, with the following exceptions: Faculty of Medicine and Education courses, Faculty of Law courses (reserved for Law majors only), MBA courses (except for MBA specific exchange agreements),  Architectural Design Studio courses (except for Architecture specific exchange agreements), Courses with prefix: PHED (except for those with an X after the course number), College General Education courses  courses (except for New Asia College students taking General Education courses offered within their own college) i.e. courses with prefixes GECC, GEJC, GEMC, GESH, GEUC, GESC., Student-orientated teaching courses i.e. courses with course number beginning with '0', FINA courses under MSc in Finance Programme offered by the Department of Finance, MEDN courses offered by the School of Life Sciences, Courses under MSc in Advanced Environmental Planning Technologies/ MSc in Hospitality and Real Estate Management/ MSc in Hoursing Studies Programme, Any other courses deemed by Department to be restricted.
・The Yale-China Chinese Language Academy (CLA)  offers Cantonese and Putonghua courses at all levels. Most undergraduate exchange students can take a maximum of 6 units (2 courses) each term without paying additional tuition fees. 
・Most 3-unit courses are composed of 3 hours of lecture or 2 hours of lecture and 1 hour of tutorial per week.
･Exchange Program Information: http://www.oal.cuhk.edu.hk/getting_started/
・Due　to　visa　restrictions, it is currently　unable　to　welcome　students　who　are　nationals　of　Afghanistan, Cuba, Laos, Nepal, North Korea and Vietnam.
</t>
    <phoneticPr fontId="3"/>
  </si>
  <si>
    <t>香港大学: 080
The University of Hong Kong: 080 
(Hong Kong)</t>
  </si>
  <si>
    <t>3.0
※1</t>
  </si>
  <si>
    <t>T: 93</t>
  </si>
  <si>
    <t xml:space="preserve">・If you wish to take courses from Faculty of Law, please consult the International Center before the application period starts because TOEFL-iBT 97/ IELTS 7.0 (6.5 each) and a higher GPA are required.
・The following programmes / courses are NOT opened to exchange students:Faculty of Dentistry, Li Ka Shing Faculty of Medicine, BSc (Exercise and Health) Programme, Most final year project courses provided by all faculties.
・50% of the course load must be chosen from ONE faculty with the remaining credits from other faculties.
・Students are required to take 24-30 credits (6 credits per course in general) in each semester subject to approval of Dean/Head of Department.
･Course list: https://intlaffairs.hku.hk/academic-information *Click "Available Courses Offered by Faculties".
･Exchange Program Information: https://intlaffairs.hku.hk/exchange
</t>
    <phoneticPr fontId="3"/>
  </si>
  <si>
    <t>India</t>
    <phoneticPr fontId="3"/>
  </si>
  <si>
    <r>
      <rPr>
        <b/>
        <sz val="13"/>
        <color rgb="FFFF0000"/>
        <rFont val="Meiryo UI"/>
        <family val="3"/>
        <charset val="128"/>
      </rPr>
      <t>【NEW！】</t>
    </r>
    <r>
      <rPr>
        <b/>
        <sz val="13"/>
        <rFont val="Meiryo UI"/>
        <family val="3"/>
        <charset val="128"/>
      </rPr>
      <t xml:space="preserve">
O.P.ジンダルグローバル大学: 196
O.P. Jindal Global University: 196
(Sonipat)</t>
    </r>
    <rPh sb="20" eb="22">
      <t>ダイガク</t>
    </rPh>
    <phoneticPr fontId="3"/>
  </si>
  <si>
    <t>T: 68</t>
    <phoneticPr fontId="3"/>
  </si>
  <si>
    <t xml:space="preserve">・Course list : https://jgu.edu.in/academics/                                                                                                                                                                                                                 (Tentative until 2024 Fall semester)                                                                                                                                                                                                                         ・Exchange students are permitted to take any course offered in the semester by any school. Subject to the regulations of each school.                                                                                                                                                           　　　　　　　　　　　　　　　　　　　　　　　　　　　　　　　　　　　　　　　　　　　　　　　　　　　　　　　　　　　　　　　　　　　　　　　　　　　　　　　　　　　　　　　　　　　　　　　　　　　　　　　　　　　　　　　　　　　　　　　　　　　　　　　　　　　　　　　　　　　　　　　　 　　　　　　　　　　　　　　　　　　　　　　　　　　　　　　　　　　　　　　　　　　　　　　　　　　　　　　　　　　　　　　　　　　　　　　　　　　　　　　　　　　　　　　
・For more information about campus and on-campus housing, please see the link below. 
https://x.gd/BQzsr                                                                                                                             
</t>
    <phoneticPr fontId="3"/>
  </si>
  <si>
    <t>Indonesia</t>
  </si>
  <si>
    <t>ガジャマダ大学: 160
Universitas Gadjah Mada: 160 
(Yogyakarta)</t>
    <rPh sb="5" eb="7">
      <t>ダイガク</t>
    </rPh>
    <phoneticPr fontId="1"/>
  </si>
  <si>
    <t xml:space="preserve">3.0 </t>
  </si>
  <si>
    <t xml:space="preserve">・Students are required to take more than half of the courses from Faculty of Social and Political Sciences.
・Students are able to select courses from other colleges/faculties. (note: students will need to take the majority of classes in FISIPOL as the host faculty)
･Language of instruction at Universitas Gadjah Mada is mainly Bahasa Indonesia. However, international programs are taught in English. 
･Exchange Program Information: https://admission.ugm.ac.id/non-degree/student-exchange
・Course catalogues: http://ugm.id/CoursesOverview
The students may also choose regular program courses at admission.ugm.ac.id.(https://admission.ugm.ac.id/)  However, regular courses use Bahasa Indonesia as the language of instruction
</t>
    <phoneticPr fontId="3"/>
  </si>
  <si>
    <t>Malaysia</t>
  </si>
  <si>
    <t>マレーシア科学大学: 104
Universiti Sains Malaysia: 104
(Penang)</t>
    <rPh sb="5" eb="7">
      <t>カガク</t>
    </rPh>
    <rPh sb="7" eb="9">
      <t>ダイガク</t>
    </rPh>
    <phoneticPr fontId="1"/>
  </si>
  <si>
    <t xml:space="preserve">･Unavailable Colleges: Dentistry･Medicine
･EXCHANGE COURSES: Most courses are offered in English.
・Some students register for courses from different faculties or schools and, therefore, do not belong to just one school. Students are able to select courses from other colleges/faculties.
･Course List: https://imcc.usm.my/index.php/mobility/inbound/mobility-programme 
  *Exchange Programme&gt;List of Courses Offered
･Exchange Program Information: https://imcc.usm.my/v2/services/
</t>
    <phoneticPr fontId="3"/>
  </si>
  <si>
    <t>Philippines</t>
    <phoneticPr fontId="3"/>
  </si>
  <si>
    <t>フィリピン大学ディリマン校: 016
University of the Philippines, Diliman: 016 (Quezon)</t>
    <rPh sb="5" eb="7">
      <t>ダイガク</t>
    </rPh>
    <rPh sb="12" eb="13">
      <t>コウ</t>
    </rPh>
    <phoneticPr fontId="1"/>
  </si>
  <si>
    <t xml:space="preserve">・Filipino Courses: UPD offers Filipino 3 and Filipino 4 (Introductory Filipino Course for Foreigners) and are strongly recommended to learn the Filipino language and be introduced with Filipino culture.
･Courses from the College of Law are not open to undergraduate and international exchange students.
・Undergraduate students may only take courses for undergraduate, while graduate students may take either courses for undergraduate or graduate level (e.g. Undergraduate: Fil 3, Eng 100; Graduate: CL 220, Plan 299).
・ Academic programs in the University of the Philippines Diliman are grouped into four (4) academic clusters: 1. Arts and Letters, 2. Management and Economics, 3. Science and Technology, and 4. Social Sciences and Law 
Colleges and institutes under each cluster can be accessed through: https://upd.edu.ph/academics/academic-clusters/
・Exchange students may take courses from various programs available in the university. These programs can be accessed through: https://upd.edu.ph/academics/undergraduate/
https://upd.edu.ph/academics/graduate-and-postgraduate/
・Offered Courses: Exchange students may choose any course from any degree offering unit in UPD upon approval of the specific college/unit subject to availability of slots. This is to check if the student satisfies necessary background or prerequisite courses for a particular course, and if there are still vacant slots. 
Course Search System: https://crs.upd.edu.ph/course_catalog
Diliman General Catalogue: https://our.upd.edu.ph/acadcat.php
･Permission is required to take courses with prerequisites.
</t>
    <phoneticPr fontId="3"/>
  </si>
  <si>
    <t>Singapore</t>
  </si>
  <si>
    <t>シンガポール国立大学: 129
National University of Singapore: 129
(Singapore)</t>
    <rPh sb="6" eb="10">
      <t>コクリツダイガク</t>
    </rPh>
    <phoneticPr fontId="1"/>
  </si>
  <si>
    <t xml:space="preserve">※1 No grade below "C" in the major of studies.
・Students will be enrolled in Faculty of Arts and Social Sciences,  but students are able to select courses from other colleges/faculties. Majority of courses should come from Faculty of Arts and Social Sciences. 
・Available Colleges: ARTS &amp; SOCIAL SCIENCES･COMPUTING･SCIENCE･DESIGN &amp; ENGINEERING
・Applications for the Business &amp; Law exchange programmes are by invitation only.
*While the students can apply for modules outside for faculty of arts and social sciences, we suggest that that is kept to the minimum. Courses are very competitive at NUS and we encourage students to be flexible with their courses choices as we cannot guarantee enrolment. 
・Course Restrictions for Non-Graduating Students: https://nus.edu.sg/registrar/docs/info/prospective-students---non-graduating/non-graduating-course-restrictions.pdf
・Course List: http://www.nus.edu.sg/registrar/docs/info/prospective-students---non-graduating/ng-modules.pdf
・Course description: https://nusmods.com/timetable/sem-1
・Exchange Program Information: http://www.nus.edu.sg/gro/global-programmes/student-exchange
</t>
    <phoneticPr fontId="3"/>
  </si>
  <si>
    <t>Taiwan</t>
  </si>
  <si>
    <t>逢甲大学: 184
Feng Chia University: 184 
(台中/Taichung)</t>
    <rPh sb="38" eb="40">
      <t>タイチュウ</t>
    </rPh>
    <phoneticPr fontId="3"/>
  </si>
  <si>
    <t>4</t>
  </si>
  <si>
    <t>HSK 5/TOCFL 3</t>
  </si>
  <si>
    <t xml:space="preserve">･Course Search System: https://coursesearch02.fcu.edu.tw/main.aspx?token=eyJ0eXAiOiJKV1QiLCJhbGciOiJIUzI1NiJ9.eyJleHAiOjE2OTQ1NzA5NTN9.LUDzCNauYI7-wduurmDUtTkFV6IrMtwS78BQPhHLlu8
･Chinese language courses offered by the language center can be taken along with regular courses for a fee.
･Chinese Language Course Information: http://www.clc.fcu.edu.tw/
･Exchange Program Information:https://oia.fcu.edu.tw/overseas-students/inbound_international/
</t>
    <phoneticPr fontId="3"/>
  </si>
  <si>
    <t>国立政治大学: 155
National Chengchi University: 155
(台北/Taipei)</t>
    <rPh sb="0" eb="4">
      <t>コクリツセイジ</t>
    </rPh>
    <rPh sb="4" eb="6">
      <t>ダイガク</t>
    </rPh>
    <rPh sb="47" eb="49">
      <t>タイペイ</t>
    </rPh>
    <phoneticPr fontId="1"/>
  </si>
  <si>
    <t xml:space="preserve">※1 [Suggested Level of Language] HSK3~4 or equivalent. Students are advised to achieve a minimum of TOCFL Superior or HSK Level4 if they want to take Mandarin-taught academic courses. Some colleges/departments (e.g. College of Infomatics and College of Science) may require a higher level of Mandarin proficiency.
･Unavailable Colleges: IMBA, IMAS, EMBA, On-job Training Programs, Extended Minor Course, College of Global Banking and Finance, Extended Minor Course with credit fee, the department of the students' native language. 
・Exchange students may take courses across departments.
・Students of Mainland China, Hong Kong, Macau, and Taiwan nationality will not be able to enroll in Mandarin language courses.
･English-taught Course List: https://moltke.nccu.edu.tw/qrycourse/qryEngSub.jsp
･Course Search System: https://qrysub.nccu.edu.tw/
･Exchange Program Information: https://oic.nccu.edu.tw/Post/833
･Students with nationality other than Japanese need to consult the International Center before the application period starts. Students of Mainland China, Hong Kong, Macau naionality are accepted only for  1-semester exchange due to visa issue. 
</t>
    <phoneticPr fontId="3"/>
  </si>
  <si>
    <t>国立中山大学: 131
National Sun Yat-sen University: 131 
(高雄/Kaohsiung)</t>
  </si>
  <si>
    <t xml:space="preserve">※1　[Suggested Level of Language] HSK3~4 or equivalent. TOCFL B1 to take Chinese-taught courses.All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t>
    <phoneticPr fontId="3"/>
  </si>
  <si>
    <t>国立台湾師範大学: 026
National Taiwan Normal University: 026
(台北/Taipei)</t>
    <rPh sb="54" eb="56">
      <t>タイペイ</t>
    </rPh>
    <phoneticPr fontId="3"/>
  </si>
  <si>
    <t>T: 80
※2</t>
  </si>
  <si>
    <t>I: 6.5
※2</t>
  </si>
  <si>
    <t xml:space="preserve">※1 [Suggested Level of Language] HSK3~4 or equivalent
      Submission of the Chinese language certificate is required for the following departments: 
        -Department of History: TOCFL 4/ HSK 6
　     -Department of Chinese as a Second Language: Certificate of taking 180 hours of Chinese language courses
　      -Department of East Asian Studies
      　     ーChinese non-native speakers: TOCFL 3/ HSK 5
※2 　   ーChinese native speakers: TOEFL-iBT 71/ IELTS 5.5
･Students are required to take at least 1 course from their host college .Personal instruction courses (provided by College of Music) is not available for exchange students.
･Non-Chinese speaking exchange students are eligible to the Semester Chinese Program (up to 6 hours per week) at Mandarin Training Center (MTC) without tuition. It doesn't provide academic transcript and credit(s) for attendees, but will provide a Record of Study to certify attendees' performance.
･Course Search System: https://courseap2.itc.ntnu.edu.tw/acadmOpenCourse/
･English-taught Courses Search System: http://courseap.itc.ntnu.edu.tw/acadmOpenCourse/CofopdlEngTauhtGridCtrl
･Chinese language courses offered by the language center can be taken for free (up to 6 hours per week). If students wish to take more than 6 hours per week or Chinese intensive course, fee is required.
･Chinese Language Course Information: http://web.mtc.ntnu.edu.tw/eng/
･Exchange Program Information: https://bds.oia.ntnu.edu.tw/bds/en/IE
</t>
    <phoneticPr fontId="3"/>
  </si>
  <si>
    <t>国立台湾大学: 146
National Taiwan University: 146 
(台北/Taipei)</t>
    <rPh sb="0" eb="2">
      <t>コクリツ</t>
    </rPh>
    <rPh sb="2" eb="4">
      <t>タイワン</t>
    </rPh>
    <rPh sb="4" eb="6">
      <t>ダイガク</t>
    </rPh>
    <rPh sb="46" eb="48">
      <t>タイペイ</t>
    </rPh>
    <phoneticPr fontId="1"/>
  </si>
  <si>
    <t>T: 71</t>
  </si>
  <si>
    <t xml:space="preserve">※1 Chinese: at least CEFR B1 (for example, Test of Chinese as a Foreign Language (TOCFL): Band B Level 3 or Chinese Proficiency Test (HSK): Level 5).
･Unavailable Colleges: practicum courses offered by the departments・practice courses offer by the Department of Chemistry・GMBA･EMBA･EIMBA・Center for Teaching Education・Academic Programs・ School of Professional Education and Continuing Studies・ Summer Session・Summer College・International College, D-School, Graduate School of Advanced Technology, and Center for General Education
・Check NTU Online Course Information "limits on Course adding/dropping" section for specific limitation.  
・Free Chinese Language Courses: Exchange students can take complimentary Chinese language courses with NTU credits. 
・NTU requires exchange students to enroll in at least 2 courses or 4 credits per semester.
･For more information about the courses, please refer to: https://nol.ntu.edu.tw/nol/guest/index.php
･Course Search System: https://nol.ntu.edu.tw/nol/coursesearch/index.php?lang=EN
･Chinese Language Course Information: https://oia.ntu.edu.tw/en/internationalstudents/chinese/generalenhancing
･Exchange Program Information: https://oia.ntu.edu.tw/en/internationalstudents/exchange/overview
･You should hold a non-Taiwanese passport. Students with only Taiwanese nationality are not eligible for the exchange program. Students with double citizenship where one is of foreign origin are allowed to apply. 
</t>
    <phoneticPr fontId="3"/>
  </si>
  <si>
    <t xml:space="preserve">Taiwan </t>
  </si>
  <si>
    <t>淡江大学: 150
Tamkang University: 150
(新北/New Taipei)</t>
    <rPh sb="35" eb="37">
      <t>シンホク</t>
    </rPh>
    <phoneticPr fontId="3"/>
  </si>
  <si>
    <t xml:space="preserve">※1 Not Required, but recommended:HSK TOP 3 level or equivalent for Chinese taught program.
･Colleges open for exchange students：College of Liberal Arts, College of Science, College of Engineering, College of Business and Management, College of Foreign Language and Literatures, College of International Studies, College of Education, College of Artificial Innovative Intelligence
･Exchange students can take courses from different departments. Please note that the Department of Mass Communication only offers very limited spots.
・Language Facilities and Support: TKU offers 4 levels of free Chinese Language Program for exchange students from beginning to advance: Basic Chinese, Intermediate Chinese(Ⅰ), Intermediate Chinese（Ⅱ）, and Advanced Chinese.
･Restricted Subjects for International Exchange Students: Executive Master's Program･On-the-job Continuing Education Program･Teacher Education Program･Honors Program
･Course Search System: http://esquery.tku.edu.tw/acad/default.asp?func=eng
･Chinese language courses offered by the language center can be taken along with regular courses for free.
</t>
    <phoneticPr fontId="3"/>
  </si>
  <si>
    <t>Taiwan</t>
    <phoneticPr fontId="3"/>
  </si>
  <si>
    <t>東海大学: 034
Tunghai University: 034
(台中/Taichung)</t>
    <rPh sb="35" eb="37">
      <t>タイチュウ</t>
    </rPh>
    <phoneticPr fontId="3"/>
  </si>
  <si>
    <t xml:space="preserve"> ※1　[Suggested Level of Language] HSK 3~4 or equivalent
     　 [Requirements for taking classes with local regular students] Chinese: CEFR B2 (HSK 4) or equivalent.
･Unavailable Colleges: Department of Hospitality
・All the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Students can only take courses in the Department of Architecture with the approval from the department.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t>
    <phoneticPr fontId="3"/>
  </si>
  <si>
    <t>Vietnam</t>
    <phoneticPr fontId="3"/>
  </si>
  <si>
    <r>
      <rPr>
        <b/>
        <sz val="13"/>
        <color rgb="FFFF0000"/>
        <rFont val="Meiryo UI"/>
        <family val="3"/>
        <charset val="128"/>
      </rPr>
      <t>【NEW！】</t>
    </r>
    <r>
      <rPr>
        <b/>
        <sz val="13"/>
        <rFont val="Meiryo UI"/>
        <family val="3"/>
        <charset val="128"/>
      </rPr>
      <t xml:space="preserve">
ハノイ貿易大学: 197
Foreign Trade University:197
(Hanoi or Ho Chi Minh City)</t>
    </r>
    <rPh sb="10" eb="14">
      <t>ボウエキダイガク</t>
    </rPh>
    <phoneticPr fontId="3"/>
  </si>
  <si>
    <t xml:space="preserve">・HEADQUARTERS IN HANOI: 
Undergraduate Training Programs (taught in English):
ECONOMICS, INTERNATIONAL ECONOMICS, INTERNATIONAL BUSINESS, BUSINESS ADMINISTRATION, HOTEL MANAGEMENT, BANKING &amp; FINANCE, ACCOUNTING, LAW
Course list: https://docs.google.com/spreadsheets/d/1h3z0_DQFtCG8n2bd5sXiErW2IYBY7O9r-kt2UoCQcDw/edit?gid=0#gid=0
However, this list can only provides you with general idea of courses being offered in FTU. The tentative course list will be sent to students 1 month before classes start. 
Exchange students are given access to all the courses available in the semester at Bachelor/Master level, as long as they do not have timetable clashes. Classes can be cancelled due to insufficient number of students to maintain the class.
・HOCHIMINH CITY CAMPUS
Undergraduate Training Programs (taught in English):
ECONOMICS, INTERNATIONAL BUSINESS, BUSINESS ADMINISTRATION, BANKING &amp; FINANCE
</t>
    <phoneticPr fontId="3"/>
  </si>
  <si>
    <t>中東・アフリカ
Middle East / Africa</t>
    <rPh sb="0" eb="2">
      <t>チュウトウ</t>
    </rPh>
    <phoneticPr fontId="3"/>
  </si>
  <si>
    <t>Egypt</t>
  </si>
  <si>
    <t>エジプト日本科学技術大学: 195
Egypt-Japan University of Science and Technology (E-JUST)
(New Borg El-Arab, Alexandria)</t>
    <phoneticPr fontId="3"/>
  </si>
  <si>
    <t xml:space="preserve">・Students are allowed to register for Arabic language courses besides their main program of study for Zero Credit.
・Undegraduate exchange students are allowed to take Preparatory Courses for Master Students.
・Course Catalogue (Course List and Description for AY2024): https://onl.la/BWHaHPg　                                                                                                                                    ・Please note that the latest course catalogue is not yet available.
</t>
    <phoneticPr fontId="3"/>
  </si>
  <si>
    <t>1 sem. 
or 
1 AY</t>
    <phoneticPr fontId="3"/>
  </si>
  <si>
    <t xml:space="preserve">1 sem. </t>
    <phoneticPr fontId="3"/>
  </si>
  <si>
    <t>留学期間
Program Duration
AY =
academic year
sem. = semester</t>
    <rPh sb="0" eb="2">
      <t>リュウガク</t>
    </rPh>
    <rPh sb="2" eb="4">
      <t>キカン</t>
    </rPh>
    <phoneticPr fontId="3"/>
  </si>
  <si>
    <r>
      <t xml:space="preserve">【1次】
募集枠数
1.0=1学年
0.5=1セメ
</t>
    </r>
    <r>
      <rPr>
        <b/>
        <sz val="12"/>
        <rFont val="Calibri"/>
        <family val="2"/>
      </rPr>
      <t># of available places
1.0=1 AY
0.5=1 sem.</t>
    </r>
    <rPh sb="2" eb="3">
      <t>ジ</t>
    </rPh>
    <phoneticPr fontId="3"/>
  </si>
  <si>
    <r>
      <rPr>
        <b/>
        <sz val="22"/>
        <color rgb="FF000000"/>
        <rFont val="BIZ UDPゴシック"/>
        <family val="3"/>
        <charset val="128"/>
      </rPr>
      <t xml:space="preserve">詳細 Remarks
</t>
    </r>
    <r>
      <rPr>
        <b/>
        <sz val="16"/>
        <color rgb="FF000000"/>
        <rFont val="BIZ UDPゴシック"/>
        <family val="3"/>
        <charset val="128"/>
      </rPr>
      <t xml:space="preserve">
*派遣先大学に確認した要件を原文のまま掲載しています
</t>
    </r>
    <r>
      <rPr>
        <b/>
        <sz val="12"/>
        <color rgb="FF000000"/>
        <rFont val="BIZ UDPゴシック"/>
        <family val="3"/>
        <charset val="128"/>
      </rPr>
      <t xml:space="preserve">[Suggested Level of Language]：応募時の目安の語学力
[Requirements for taking regular courses]：正規科目履修の語学要件
</t>
    </r>
    <r>
      <rPr>
        <sz val="11"/>
        <color rgb="FF000000"/>
        <rFont val="BIZ UDPゴシック"/>
        <family val="3"/>
        <charset val="128"/>
      </rPr>
      <t>*クリックしても正しいページが表示されない場合は、URLをコピーしてブラウザに貼り付けて試してください。
If the correct page does not appear after clicking, try copying the URL and pasting it into your browser.</t>
    </r>
  </si>
  <si>
    <r>
      <rPr>
        <b/>
        <sz val="12"/>
        <color rgb="FF000000"/>
        <rFont val="BIZ UDPゴシック"/>
        <family val="3"/>
        <charset val="128"/>
      </rPr>
      <t>応募時に必要な語学スコア
（研修言語を</t>
    </r>
    <r>
      <rPr>
        <b/>
        <u/>
        <sz val="12"/>
        <color rgb="FF000000"/>
        <rFont val="BIZ UDPゴシック"/>
        <family val="3"/>
        <charset val="128"/>
      </rPr>
      <t>1つ選択。ただし、-は選択できません</t>
    </r>
    <r>
      <rPr>
        <b/>
        <sz val="12"/>
        <color rgb="FF000000"/>
        <rFont val="BIZ UDPゴシック"/>
        <family val="3"/>
        <charset val="128"/>
      </rPr>
      <t xml:space="preserve">）
</t>
    </r>
    <r>
      <rPr>
        <b/>
        <sz val="11"/>
        <color rgb="FF000000"/>
        <rFont val="BIZ UDPゴシック"/>
        <family val="3"/>
        <charset val="128"/>
      </rPr>
      <t>Language Test Score Required (Requirement for ONE language (studying language) has to be met. - means Not Applicable</t>
    </r>
  </si>
  <si>
    <t>英語
Duolingo
(DET)</t>
    <rPh sb="0" eb="2">
      <t>エイゴ</t>
    </rPh>
    <phoneticPr fontId="3"/>
  </si>
  <si>
    <t>サイモンフレーザー大学
Simon Fraser University: 049
(Burnaby, British Columbia)</t>
  </si>
  <si>
    <t>1 sem. 
or 
1 AY</t>
  </si>
  <si>
    <t xml:space="preserve"> 88
(20 each)
/
4.5
(4 each)
※</t>
  </si>
  <si>
    <t>6.5
(6.0 each)
※</t>
  </si>
  <si>
    <t>125
※</t>
  </si>
  <si>
    <t>2025/4～</t>
  </si>
  <si>
    <t xml:space="preserve">・Course Restriction/Courses Not Open to Exchange Students (subject to change to the respective departments at any point): 
https://www.sfu.ca/students/exchange/academic-information/restricted-subjects-and-courses.html
・Course Search: 
http://www.sfu.ca/outlines.html
・Academic information:　
http://www.sfu.ca/students/exchange/academic-information.html
※Information for graduate students:
English requirement for grad students: TOEFL iBT 93 (20 each), IELTS 7.0 (6.5 each), DET 125 (105 each)
Approval to take graduate-level courses for an incoming exchange student to SFU will be based on the department's decision. Graduate exchange students may only be approved to take courses within one department. Graduate students are also qualified to take 400-level courses that is equivalent to a graduate course. 
・Exchange Program Information: 
http://www.sfu.ca/students/exchange.html
</t>
    <phoneticPr fontId="3"/>
  </si>
  <si>
    <t>ブリティッシュ・コロンビア大学
The University of British Columbia: 007 
(Vancouver, British Columbia)</t>
  </si>
  <si>
    <t>○
※</t>
  </si>
  <si>
    <t>90
(R22, L22, S21, W21)
/
4.5 (R: 4.5, L: 5,
W: 4.5, S: 4)</t>
    <phoneticPr fontId="3"/>
  </si>
  <si>
    <t>6.5
(6.0 each)</t>
  </si>
  <si>
    <t>125 (R: 115, L: 115, W: 120, S: 120)</t>
  </si>
  <si>
    <t>2025/5～</t>
  </si>
  <si>
    <r>
      <t xml:space="preserve">※Many graduate programs at UBC require higher English language requirements than those listed below. If you are applying for graduate studies, please ensure that you meet the minimum requirements from the Faculty of Graduate and Post Doctoral Studies as well as the specific graduate program. Please check individual program websites to verify English language score requirements.
</t>
    </r>
    <r>
      <rPr>
        <b/>
        <sz val="12"/>
        <rFont val="Meiryo UI"/>
        <family val="3"/>
        <charset val="128"/>
      </rPr>
      <t xml:space="preserve">
・Course restrictions:
Vancouver：
</t>
    </r>
    <r>
      <rPr>
        <sz val="12"/>
        <rFont val="Meiryo UI"/>
        <family val="3"/>
        <charset val="128"/>
      </rPr>
      <t xml:space="preserve">https://goglobal.ubc.ca/go-global/coming-ubc/coming-ubc-exchange/step-4-course-registration
</t>
    </r>
    <r>
      <rPr>
        <b/>
        <sz val="12"/>
        <rFont val="Meiryo UI"/>
        <family val="3"/>
        <charset val="128"/>
      </rPr>
      <t xml:space="preserve">Okanagan: 
</t>
    </r>
    <r>
      <rPr>
        <sz val="12"/>
        <rFont val="Meiryo UI"/>
        <family val="3"/>
        <charset val="128"/>
      </rPr>
      <t xml:space="preserve">https://students.ok.ubc.ca/involvement-activities/go-global/study-abroad-at-ubc-okanagan/
</t>
    </r>
    <r>
      <rPr>
        <b/>
        <sz val="12"/>
        <rFont val="Meiryo UI"/>
        <family val="3"/>
        <charset val="128"/>
      </rPr>
      <t xml:space="preserve">
・Course search:
</t>
    </r>
    <r>
      <rPr>
        <sz val="12"/>
        <rFont val="Meiryo UI"/>
        <family val="3"/>
        <charset val="128"/>
      </rPr>
      <t xml:space="preserve">https://courses.students.ubc.ca/course-search
</t>
    </r>
    <r>
      <rPr>
        <b/>
        <sz val="12"/>
        <rFont val="Meiryo UI"/>
        <family val="3"/>
        <charset val="128"/>
      </rPr>
      <t xml:space="preserve">&lt;For your reference&gt;
</t>
    </r>
    <r>
      <rPr>
        <sz val="12"/>
        <rFont val="Meiryo UI"/>
        <family val="3"/>
        <charset val="128"/>
      </rPr>
      <t xml:space="preserve">Academic Calendar:
https://vancouver.calendar.ubc.ca/dates-and-deadlines
Housing: 
A limited number of spots are reserved for exchange students. Due to very high demand, on-campus housing is not guaranteed, and only about 50-60% of exchange students will receive on-campus housing.
Housing Information: 
https://goglobal.ubc.ca/go-global/coming-ubc/coming-ubc-exchange/step-3-housing
</t>
    </r>
    <phoneticPr fontId="3"/>
  </si>
  <si>
    <t>アメリカン大学
American University: 005
(Washington DC)</t>
  </si>
  <si>
    <t>85
(20 each)
/
4.5</t>
    <phoneticPr fontId="3"/>
  </si>
  <si>
    <t>120 (110 each)</t>
  </si>
  <si>
    <t>2025/5～</t>
    <phoneticPr fontId="3"/>
  </si>
  <si>
    <t>・Course(s)/college NOT open to exchange students: Washington College of Law (WCL)
・Please check the course list for course restrictions.
   Course list:  
https://eagleservice.american.edu/Student/Courses
・Course Schedule: 
https://www.american.edu/provost/registrar/schedule/
・Course Catalog: 
https://www.american.edu/provost/registrar/university_catalog.cfm
Graduate Students (English Test Scores): T: 100 / New Band Score: 5, I: 7.0, D: 120</t>
    <phoneticPr fontId="3"/>
  </si>
  <si>
    <t>アパラチアン州立大学
Appalachian State University: 151
(Boone, North Carolina)</t>
  </si>
  <si>
    <t>〇
※</t>
    <phoneticPr fontId="3"/>
  </si>
  <si>
    <t>78
 (16 each)</t>
    <phoneticPr fontId="3"/>
  </si>
  <si>
    <t>6.0</t>
  </si>
  <si>
    <t>2025/4～</t>
    <phoneticPr fontId="3"/>
  </si>
  <si>
    <t>・No course is "guaranteed".
・Music courses have restrictions. 
・Some senior level (4000) marketing and management, Advanced Music, Music Production courses are difficult to register. 
・Beginner level courses with historical contents are open to exchange students.
・All courses at the 2000 level or above require departmental approval, but those listed programs are always restricted. 
※Graduate students can take undergraduate, graduate or a mix of courses. Graduate students registering graduate courses must have their selections approved by the graduate program director. The Office of International Programs helps facilitate this process.
・Course search: 
http://bulletin.appstate.edu/content.php?catoid=20&amp;navoid=1143
・Class schedule search: 
https://bannerweb.appstate.edu/pls/PROD/bwckschd.p_disp_dyn_sched
Housing information: All exchange students are placed in on-campus housing.
Information for International Students: 
https://international.appstate.edu/international-students</t>
    <phoneticPr fontId="3"/>
  </si>
  <si>
    <t>カリフォルニア州立大学モントレーベイ校
California State University, Monterey Bay:164
(Monterey Bay, California)</t>
  </si>
  <si>
    <t>2025/6～</t>
    <phoneticPr fontId="3"/>
  </si>
  <si>
    <r>
      <t xml:space="preserve">・Course list: 
https://catalog.csumb.edu/
・Spring &amp; Fall 2026 Course Lists: List: </t>
    </r>
    <r>
      <rPr>
        <sz val="13"/>
        <rFont val="Meiryo UI"/>
        <family val="3"/>
        <charset val="128"/>
      </rPr>
      <t>https://docs.google.com/document/d/1QH2n6bHBNQ7blVyMOjKK1glN4ykaIrSrWIUhkVMqvXc/edit?usp=sharing</t>
    </r>
    <r>
      <rPr>
        <sz val="16"/>
        <rFont val="Meiryo UI"/>
        <family val="3"/>
        <charset val="128"/>
      </rPr>
      <t xml:space="preserve">
・Students must meet the pre-requisites listed, if any, on any other course description. 
・Courses NOT open to exchange students: Nursing and Mechatronics Engineering
・Applicants must hold a non-American passport. Students who hold ONLY American citizenship cannot apply to this program. Students with dual citizenship (American or otherwise) can be accepted.
・CSUMB PR Video: 
https://www.youtube.com/watch?v=hpS-JH0ySe8
※For graduate students information below. 
Only undergraduate level courses will be available for exchange students.
&lt;Exchange information&gt;
https://csumb.edu/international/programs/exchange/</t>
    </r>
    <phoneticPr fontId="3"/>
  </si>
  <si>
    <t>カリフォルニア州立大学ロングビーチ校
California State University, Long Beach: 152
(Long Beach, California)</t>
  </si>
  <si>
    <t>61
/
3.5
※</t>
    <phoneticPr fontId="3"/>
  </si>
  <si>
    <t>6.0
※</t>
  </si>
  <si>
    <t>105
※</t>
  </si>
  <si>
    <t xml:space="preserve">・Courses NOT open to exchange students: Education, Nursing, Teaching, and Social Work, 500 - 600 Level Courses.
・Courses in the Fine Arts (e.g. Film) have many restrictions.
・Course search: 
http://web.csulb.edu/divisions/aa/catalog/current/index.html
・Course schedule: 
http://web.csulb.edu/depts/enrollment/registration/class_schedule/
&lt;NOTE&gt; Students must remain in good academic standing after semester one (at least a 2.0 GPA or C average) in order to continue for a second semester if your study duration is 1 academic year.
・Exchange Program Information: 
https://csulb.qualtrics.com/CP/File.php?F=F_2ggm7ANEVtKA9gO
※For graduate students
If you have T:80, I:6.5 D:115 or higher, you might be able to take grad level courses. However, grad level courses may be limited. Please consult with Ritsumeikan International Center beforehand. 
If you have T:61, I:6.0, D:105 , you are eligible to apply and take undergrad courses.
&lt;Other information&gt; 
https://www.csulb.edu/international/exchange-students
</t>
    <phoneticPr fontId="3"/>
  </si>
  <si>
    <t>デポール大学
DePaul University: 107
(Chicago, Illinois)</t>
  </si>
  <si>
    <t>80
(17 each)
/
4
(3.5 each)</t>
    <phoneticPr fontId="3"/>
  </si>
  <si>
    <t xml:space="preserve">・Trimester system (Autumn, Winter, Spring Term *December Term is not included.)
・Exchange students cannot take School of Music and Theatre School courses. 
・Course catalog: 
https://catalog.depaul.edu/
・Academics: 
https://www.depaul.edu/academics/Pages/default.aspx
※Graduate students take undergraduate courses.
&lt;Exchange information&gt;
https://www.depaul.edu/admission/international-admission/exchange-program
</t>
    <phoneticPr fontId="3"/>
  </si>
  <si>
    <t>ジョージアカレッジ＆ステート大学
Georgia College &amp; State University: 066
(Milledgeville, Georgia)</t>
  </si>
  <si>
    <t>〇
※3</t>
    <phoneticPr fontId="3"/>
  </si>
  <si>
    <t>2.8
※1</t>
    <phoneticPr fontId="3"/>
  </si>
  <si>
    <t>69
/ 4
※2
※3</t>
    <phoneticPr fontId="3"/>
  </si>
  <si>
    <t>6.0
※2
※3</t>
  </si>
  <si>
    <t>※1 Applicant must not have failed any courses at Ritsumeikan. 
・Please note that some undergraduate programs have further admission requirements.
・Not Open to Exchange Students: Nursing, and WebMBA.
・Restricted: Education. 
Please check the course lists for the course restrictions.
・Semester course schedule: 
https://www.gcsu.edu/registrar/course-schedule
・Course catalog: 
https://gcsu.smartcatalogiq.com/en/2023-2024/undergraduate-catalog/course-descriptions/
・Information for International Students: 
https://www.gcsu.edu/international
※2 Students with these scores will take a support course. 
For regular admission (without the support course) the following scores will be required: T: 4.5, I: 6.5.
Graduate Students must meet the regular admission standards.
※3 English requirements for graduate students  T:4.5, I:6.5</t>
    <phoneticPr fontId="3"/>
  </si>
  <si>
    <t>テネシー工科大学
Tennessee Tech University: 078
(Cookeville, Tennessee)</t>
  </si>
  <si>
    <t>1 sem.</t>
    <phoneticPr fontId="3"/>
  </si>
  <si>
    <t>61
/ 3.5</t>
    <phoneticPr fontId="3"/>
  </si>
  <si>
    <t>2025/7～</t>
  </si>
  <si>
    <t xml:space="preserve">・Upper level nursing, education (teacher training), and capstone classes are not permitted for exchange students.  Some classes at TTU have extra fees attached such as private music, art, etc. 
・Course search:
https://undergrad.catalog.tntech.edu/courses?page=1&amp;cq&amp;sortBy=code
・This university offer an ESL1010 and 1020(refresher courses) that exchange students can take along with their other classes. There is no extra fee for those two classes.
・Exchange Program: 
https://www.tntech.edu/studyabroad/exchange-students.php
・Other information 
You can apply for on-campus housing. Meal plans are obligatory to students who live on campus. </t>
    <phoneticPr fontId="3"/>
  </si>
  <si>
    <t>ニューヨーク州立大学プラッツバーグ校
The State University of New York at Plattsburgh: 154
(Plattsburgh, New York)</t>
  </si>
  <si>
    <t>61
/ 3.5
※1
※2</t>
    <phoneticPr fontId="3"/>
  </si>
  <si>
    <t>5.5
※1
※2</t>
  </si>
  <si>
    <t>95
※1
※2</t>
  </si>
  <si>
    <t>2025/6～</t>
  </si>
  <si>
    <t>※1   [Unconditional Entry English Requirements] T: 79 (or 4.0), I: 6.5, D: 110 
If you do not meet the unconditional entry requirement, you should participate in the ESL Bridge Program. 
Please take a look about "English as a Second Language (ESL)/English Bridge Program (EBP)": 
https://catalog.plattsburgh.edu/content.php?catoid=14&amp;navoid=2255#english-as-second-language
You will not pay an extra fee if you are placed in this ESL Bridge program. 
・Course(s) NOT open to exchange students: Nursing-unavailable, limited availability in TV-Video Production, Educations, Fitness and Wellness, Nutrition, and Communication Sciences and Disorders
・Course search: 
https://catalog.plattsburgh.edu/content.php?catoid=19&amp;navoid=3740
※2  For graduate students
Only undergraduate courses are available.</t>
    <phoneticPr fontId="3"/>
  </si>
  <si>
    <t>2024/5～</t>
    <phoneticPr fontId="3"/>
  </si>
  <si>
    <t>オクラホマ大学
The University of Oklahoma: 003
(Norman, Oklahoma)</t>
  </si>
  <si>
    <t>○
※2
※3</t>
    <phoneticPr fontId="3"/>
  </si>
  <si>
    <t>61
※1
※2</t>
    <phoneticPr fontId="3"/>
  </si>
  <si>
    <t>6.0
※1
※2</t>
  </si>
  <si>
    <t>ニューメキシコ大学
The University of New Mexico: 092
(Albuquerque, New Mexico)</t>
  </si>
  <si>
    <t>4
※</t>
    <phoneticPr fontId="3"/>
  </si>
  <si>
    <t>6.0
※</t>
  </si>
  <si>
    <t>95
※</t>
  </si>
  <si>
    <t xml:space="preserve">・Course(s) NOT open to exchange students: Pharmacy, Medical Science, Law, and Nursing
・Restricted courses: Nutrition, Architecture
・More information on course restrictions: https://isss.unm.edu/students/coming-to-unm/student-application-process.html
・Course catalog: https://registrar.unm.edu/UNM%20Catalog/index.html
・Course schedule : https://lobowebapp.unm.edu/StudentRegistrationSsb/ssb/term/termSelection?mode=search
※Graduate Students (English Test Scores): T: 4.5, I: 6.5, D: 105
・Other information
https://isss.unm.edu/students/coming-to-unm/exchange-students-info.html
</t>
    <phoneticPr fontId="3"/>
  </si>
  <si>
    <t>ノースカロライナ大学グリーンズボロ校
The University of North Carolina at Greensboro: 109
(Greensboro, North Carolina)</t>
  </si>
  <si>
    <t>○
※2
※3</t>
  </si>
  <si>
    <t>68
※1
※2</t>
    <phoneticPr fontId="3"/>
  </si>
  <si>
    <t xml:space="preserve">※1 [Unconditional Entry English Requirement] TOEFL:79 (4), IELTS: 6.0 Duolingo (DET) 110
Students who do not meet the unconditional entry requirements must enroll in the Cultural Exchange Program. There is no additional fee for this, however students are enrolled in preselected UNCG courses. After the first semester if the Cultural Exchange Program participants are not ready to attend regular courses they can select more classes in the Cultural Exchange Program.
・Exchange students can take courses in any department. Enrollment is subject to availability and will be dependent upon students having met any course prerequisites. 
・Course list: 
https://catalog.uncg.edu/courses/
・Course search: 
https://erp-registration.uncg.edu/StudentRegistrationSsb/ssb/term/termSelection?mode=search
・NOT available to exchange students (UNDERGRAD): Anthropology, Communication Sciences and Disorders, Nursing, Liberal Studies, Counseling and Educational Development, Elementary Education, Educational Research Methodology, Middle Grades Education, Speech Pathology &amp; Audiology, Teacher Education
・NOT available to exchange students (GRADUATE): English, Psychology, `Consumer, Apparel, and Retail Studies`, Political Science, Computer Science, Accounting (MBA Track recommended for students desiring graduate-level accounting classes.)
※2 Gradaute Students (English Test Scores): T: 79, I: 6.5, D:95
※3 Graduate students will take at least 2 grad level courses, but can also take undergrad courses.
・Exchange information: 
https://global.uncg.edu/international-students/exchange-students/ </t>
    <phoneticPr fontId="3"/>
  </si>
  <si>
    <t>2025/9～</t>
  </si>
  <si>
    <t>ピッツバーグ大学
University of Pittsburgh：004
(Pennsylvania, Pittsburgh)</t>
  </si>
  <si>
    <t>80
/
4</t>
    <phoneticPr fontId="3"/>
  </si>
  <si>
    <t xml:space="preserve">※1 If your score is lower than T:100 or I:7.0, must take an additional proficiency test upon arrival. 
・Schools and majors open to exchange students：https://internationalexchanges.pitt.edu/schools
・A student will be enrolled in one college corresponding to his/her major at Ritsumeikan University and will need to have permission to take courses from other colleges. Students may be able to take any courses from College of General Studies (CGS) and Dietrich School of Arts and Sciences (A&amp;S).
・Course list: 
https://www.internationalexchanges.pitt.edu/courses
</t>
    <phoneticPr fontId="3"/>
  </si>
  <si>
    <t>フロリダ国際大学
Florida International University：067 
(Miami, Florida)</t>
  </si>
  <si>
    <t>〇
※</t>
  </si>
  <si>
    <t>80
/
4.5</t>
    <phoneticPr fontId="3"/>
  </si>
  <si>
    <t xml:space="preserve">・Students with dual citizenship are eligible to participate in the exchange program, but you must have a valid passport for the application.
・Course catalog: 
https://m.fiu.edu/catalog#/app/subjects
・Courses not open to exchange students: College of Medicine, College of Law, Capstone courses, and courses offered at the "Virtual Undergraduate Campus." 
・Course availability is also limited in the following departments: Finance, Accounting, Communication (Advertising, Journalism, Public Relations), Nursing, Nutrition and Dietetics.
・There are no Pharmacy courses available.  
・Proof of prerequisite completion is especially important for courses in fields like Business, Communications, Sciences, Computer Science/Information Technology, Social Work, Engineering, and Education. Please check the course lists for further restrictions.
※Restrictions for Graduate Students 
・In the case of a graduate exchange student, the student shall have completed at least two semesters of graduate study at the home university before participating in an exchange program. (Students moving from undergraduate to graduate school cannot apply)
・Not open for grad exchange students: Graduate Business/Finance courses, and Graduate Engineering &amp; Mass Communication Courses
・Courses in the graduate programs are limited.
</t>
    <phoneticPr fontId="3"/>
  </si>
  <si>
    <t>ミネソタ大学ツインシティーズ校
University of Minnesota, Twin Cities: 145 
(Minneapolis, Minnesota)</t>
  </si>
  <si>
    <t>○
※2</t>
    <phoneticPr fontId="3"/>
  </si>
  <si>
    <t>68
※1</t>
    <phoneticPr fontId="3"/>
  </si>
  <si>
    <t>6.0
※1</t>
  </si>
  <si>
    <t xml:space="preserve">※1  [Unconditional Entry English Requirements] T: 79 (W21), T:4.5 (W4.5), I : 6.5 (W6.5), or D:120 (W120).
・Carlson School of Management requires the score above.
・If you do not meet the unconditional entry requirement, you must take 1 to 2 ESL courses and if you do not meet the writing score (T:W21 or I:W6.5), you must take "Research Writing for the American University" along with regular courses. 
 ・Exchange students are enrolled in College of Continuing and Professional Studies (CCAPS).  They can take courses from other colleges if there is availability and they meet the prerequisites. 
・Restricted departments for exchange students: Economics
・Courses open to exchange students: Please see the course link below.
https://isss.umn.edu/students/exchange/guide#academics
・Course list: 
https://umtc.catalog.prod.coursedog.com/
※2 Graduate students can take only undergraduate courses. 
&lt;Housing information&gt;
Students are guaranteed University-owned housing if they request housing on their application and apply for their specific choices by the deadline. Students can choose from the University housing options (Yudof, and Centennial) or find their own housing off campus.
</t>
    <phoneticPr fontId="3"/>
  </si>
  <si>
    <t>ノーステキサス大学
University of North Texas: 137
(Denton, Texas)</t>
  </si>
  <si>
    <t>79
/
4</t>
    <phoneticPr fontId="3"/>
  </si>
  <si>
    <t xml:space="preserve">・Course list：http://catalog.unt.edu/
・Course schedule: https://registrar.unt.edu/registration/schedule-of-classes
Courses at 1. UNT’s Health Science Center, 2. UNT’s Frisco campus, 3. UNT’s Dallas campus, or 4. through UNT’s Intensive English Language Institute are not available to exchange students.
Art, Journalism, Music, and Media Arts courses are restricted, but may be available with departmental approval.
Online/Virtual courses do not count towards minimum enrollment requirements for J-1 Exchange Visitors. Students are permitted to take one online course or hybrid course per semester towards their full-time enrollment (for example: 9 credit hours of face-to-face coursework and 3 credit hours of online or hybrid coursework for undergraduates).
・The university has a strong background in musical education and many musical events are held on campus throughout a year. 
※For graduate student applicant. 
Graduate student are expected to take graduate level courses although they can take some undergraduate coursework.
English requirement for grad students is same as on the left.
&lt;Exchange information&gt; https://mystudyabroad.unt.edu/index.cfm?FuseAction=Programs.ViewProgramAngular&amp;id=10035
</t>
    <phoneticPr fontId="3"/>
  </si>
  <si>
    <t>メキシコ大学院大学
El Colegio De México: 090
(Mexico City)</t>
  </si>
  <si>
    <t xml:space="preserve">※1 If you have other type of Spanish test scores equivalent to DELE C1, please consult International Center before the application period starts.
・Only students of College of International Relations, Economics, and Policy Science are eligible to apply.
・ It is recommended not to attend more than 4 courses per term. At least 3 courses must be taken at the center of enrollment. An approval from the professor is required to take courses at other centers.
・ Course list :
https://sie.colmex.mx/UI/Public/Cursos/Consulta.aspx
・ No Spanish language courses are offered.
・ In order to be accepted and to apply for a 2nd semester, a minimum grade of "8"  (out of 10 scale) or equivalent, is required in the 1st semester.
&lt;NOTE&gt; If student's grade is insufficient, they may be required to shorten their study period to 1 semester.
&lt;PR&gt;
https://oia.colmex.mx/wp-content/uploads/2024/03/fact-sheet-colmex.pdf
</t>
    <phoneticPr fontId="3"/>
  </si>
  <si>
    <t>モンテレイ工科大学
Technológico de Monterrey: 044
(Guadalajara)</t>
  </si>
  <si>
    <t>61
/
3.5</t>
    <phoneticPr fontId="3"/>
  </si>
  <si>
    <t>※1 [Recommended level of Spanish language] CEFR B1 level
・ All students willing to register courses of Spanish as a Foreign Language and/or courses taught in Spanish must complete the online Spanish evaluation during the course selection process. Students must complete an online test and obtain and "Advanced" level to be able to enroll in courses taught in Spanish.
・ Restricted Course(s): School of Medicine and Health Sciences
・ Course search(for your reference) :
https://linktr.ee/ipo.tec
&lt;PR&gt;
https://drive.google.com/file/d/1Ekt1Mx9vEL1pUkyrwn63eX-fmYKheKos/view
https://studyinmexico.tec.mx/en</t>
    <phoneticPr fontId="3"/>
  </si>
  <si>
    <t>カレル大学
Charles University: 183
(Prague)</t>
  </si>
  <si>
    <t>72
/
4</t>
    <phoneticPr fontId="3"/>
  </si>
  <si>
    <t>・Undergraduate exchange students are asked to apply to at least four courses, graduate students to at least three ones. Students are expected to check in advance whether the selected courses will be approved for equivalency by their home university.
・Students are required to select courses at one faculty, possibly from the offerings of the department corresponding to their major. This department will be the student’s “host” department to which the application materials will be sent.
・Should students wish to apply to one or two courses at another CU faculty, they are recommended to contact our office and discuss this option individually.
・Exchange students applying to the Faculty of Humanities are asked to select at least three regular courses. They can also apply to one or two UPCES courses (“YBAU” codes), but enrolment cannot be guaranteed. The CET program (“YBAC” codes) is available only for those exchange students who will spend full academic year at the Faculty of Humanities.
・Exchange students applying to the Faculty of Arts are asked to select at least three regular courses. They can also apply to one or two courses of the ECES program (i. e. with CUFA codes), but enrolment cannot be guaranteed as ECES is a paid program.
・Useful information can also be found on the following website: 
https://cuni.cz/UKEN-191.html</t>
  </si>
  <si>
    <t>マサリク大学
Masaryk University: 157
(Brno)</t>
  </si>
  <si>
    <t>65
/
4.5</t>
    <phoneticPr fontId="3"/>
  </si>
  <si>
    <r>
      <t xml:space="preserve">・Course list: 
</t>
    </r>
    <r>
      <rPr>
        <sz val="14"/>
        <rFont val="Meiryo UI"/>
        <family val="3"/>
        <charset val="128"/>
      </rPr>
      <t>https://czs.muni.cz/en/student-from-abroad/international-student-guide/course-catalogue</t>
    </r>
    <r>
      <rPr>
        <sz val="16"/>
        <rFont val="Meiryo UI"/>
        <family val="3"/>
        <charset val="128"/>
      </rPr>
      <t xml:space="preserve">
&lt;PR&gt;
</t>
    </r>
    <r>
      <rPr>
        <sz val="14"/>
        <rFont val="Meiryo UI"/>
        <family val="3"/>
        <charset val="128"/>
      </rPr>
      <t>https://czs.muni.cz/en/student-from-abroad/exchange-non-degree-studies/partner-universities</t>
    </r>
    <phoneticPr fontId="3"/>
  </si>
  <si>
    <t>コペンハーゲン・ビジネススクール
Copenhagen Business School: 039
(Copenhagen)</t>
  </si>
  <si>
    <t>94
/
5</t>
    <phoneticPr fontId="3"/>
  </si>
  <si>
    <t>7.0</t>
  </si>
  <si>
    <t>・Courses list:                                                                                                                                                                                                                                                          -Undergraduate: 
https://www.cbs.dk/en/study/internationals/exchange-students/undergraduate-courses-exchange-students
-Graduate: 
https://www.cbs.dk/en/study/internationals/exchange-students/graduate-courses-exchange-students
〈PR materials〉
https://www.cbs.dk/en/articles/promotional-toolkit-exchange</t>
  </si>
  <si>
    <t>コペンハーゲン大学
University of Copenhagen: 040
(Copenhagen)</t>
  </si>
  <si>
    <t>72
/
4
※1</t>
    <phoneticPr fontId="3"/>
  </si>
  <si>
    <t>5.5
※1</t>
  </si>
  <si>
    <t>100
※1</t>
  </si>
  <si>
    <r>
      <rPr>
        <sz val="16"/>
        <color rgb="FF000000"/>
        <rFont val="Meiryo UI"/>
        <family val="3"/>
        <charset val="128"/>
      </rPr>
      <t xml:space="preserve">※1 Proof of English proficiency is only required if you want to take courses in the following subjects:
・English/American Language and Culture
・Political Science
Required score:
・TOEFL iBT : minimum score: 4.5 (new scale) or 83 (old scale)
・IELTS: minimum score: 6.5
・Course List: 
https://studies.ku.dk/study-abroad/exchange/course-information/course-catalogue/
・Course restrictions: 
</t>
    </r>
    <r>
      <rPr>
        <sz val="14"/>
        <color rgb="FF000000"/>
        <rFont val="Meiryo UI"/>
        <family val="3"/>
        <charset val="128"/>
      </rPr>
      <t xml:space="preserve">https://studies.ku.dk/study-abroad/exchange/course-information/course-requirements-and-restrictions/
</t>
    </r>
    <r>
      <rPr>
        <sz val="16"/>
        <color rgb="FF000000"/>
        <rFont val="Meiryo UI"/>
        <family val="3"/>
        <charset val="128"/>
      </rPr>
      <t xml:space="preserve">
〈PR materials〉
https://www.ku.dk/studies/exchange/exchange-students</t>
    </r>
  </si>
  <si>
    <t>南デンマーク大学
University of Southern Denmark: 144
(Odense, etc.)</t>
  </si>
  <si>
    <t>83
(20 each)</t>
  </si>
  <si>
    <t>6.5
(6.5 each)</t>
  </si>
  <si>
    <t xml:space="preserve">※1 For bachelor level courses at the Faculty of Engineering and the Faculty of Science, students must have completed the equivalent of at least two years of relevant engineering or natural science studies (i.e. 120 ECTS).
・For master level courses, students must have completed the equivalent of three years of university studies in a relevant study program (i.e. 180 ECTS).                          
・For master level courses at the Faculty of Science, students must have completed the equivalent of at least two years of relevant natural science studies (i.e. 120 ECTS).
・Course list: 
https://www.sdu.dk/en/uddannelse/exchange_programmes
・Courses are offered in English at the following campuses: Odense, Kolding, Esbjerg and Sønderborg. Students are strongly recommended to take all their courses at a single campus.
</t>
    <phoneticPr fontId="3"/>
  </si>
  <si>
    <t>ヘルシンキ大学
University of Helsinki: 135
(Helsinki)</t>
  </si>
  <si>
    <t xml:space="preserve">
72
/
3.5</t>
  </si>
  <si>
    <t>・Course information: 
https://studies.helsinki.fi/instructions/article/courses-exchange-students  
・Necessary prior studies, pre-requisites for specific courses or majors: 
https://studies.helsinki.fi/instructions/article/courses-exchange-students        　　　　　　　　　　　　　　　　　　　　　　　　　　　　　　　　　　　　　　　　　　　　　　　　　　　　　　　　　　　　　　　　　　　　　　　　　　　　　　　　　　　　　　　 &gt;Please see also the section "Restrictions in attending courses"
・You are required to choose the majority of your courses from one faculty. You can be only accepted by the Faculty closest to your educational background. You need to have sufficient prior academic background in the disciplines taught.                                                                                            　　　　                                                                    　　　　　　　　　　　　　　　　　　　　　　　　　　                                                                ・Language courses for exchange students:
https://studies.helsinki.fi/instructions/article/courses-exchange-students#paragraph-7855
〈PR materials〉
・Welcome New Exchange Students brochure: 
https://www.helsinki.fi/assets/drupal/2025-10/UH_For%20exchange%20students.pdf
・Information and good reasons to study at UH: 
https://www.helsinki.fi/en/admissions-and-education/international-students
・Information for UH exchange students (before, during and after the exchange): 
https://studies.helsinki.fi/instructions/degree-students/exchange-and-visiting-students</t>
  </si>
  <si>
    <t>トゥルク大学
University of Turku: 165
(Turku)</t>
  </si>
  <si>
    <t xml:space="preserve">
72
/
4
</t>
  </si>
  <si>
    <t>・Individual courses and programs intended for exchange students are listed in the Study Guide: 
https://www.utu.fi/en/study-at-utu/courses-in-english-for-exchange-students
・Finnish and other language courses are also available at the Center for Language and Communication Studies.               
・Please check the level of each course in the Study Guide before filling out your study plan. If you are a Bachelor's student and you'll have completed 2 years of study at your home university before the exchange in Turku, you may take Master's-level courses.                                                                                                                                                                                                                                                                                                                                                                                       ・In the Study Guide: 
- Basic-level courses are intended for 1st- and 2nd-year students
- Intermediate-level courses are suitable for 3rd- and 4th-year students 
- Advanced-level courses are for Master's students or for those who have completed at least 2 years of undergraduate study at their home university
・Students may take courses form any faculty, but the majority should be from their field of study. It is also possible to combine courses from different faculties with some restrictions, provided they have sufficient prior knowledge in the subject area.                                                                                                                                                                       ・Students may work on their theses or participate in research projects; however at least 50% of their academic workload (excluding PhD students) must consist of courses. Students are responsible for finding a supervisor themselves.
・Courses at the Faculty of Medicine and the Turku School of Economics are not available to students who are not majoring in these fields. The Faculties of Law and Education may accept students from other faculties only if there are available places in the courses and the students meet the eligibility criteria.
・Please refer to the faculty-specific course offerings and restrictions here: 
https://www.utu.fi/en/study-at-utu/courses-in-english-for-exchange-students
〈PR materials〉
www.utu.fi/exchange</t>
    <phoneticPr fontId="3"/>
  </si>
  <si>
    <t>エクスマルセイユ大学
Aix-Marseille Université: 141
(Aix-en-Provence)</t>
  </si>
  <si>
    <t xml:space="preserve"> 
100
/
5
※1</t>
  </si>
  <si>
    <t>6.5                            ※1</t>
  </si>
  <si>
    <t>TCF/DELF/DALF 
B1 level
※2</t>
  </si>
  <si>
    <r>
      <rPr>
        <b/>
        <sz val="16"/>
        <rFont val="Meiryo UI"/>
        <family val="3"/>
        <charset val="128"/>
      </rPr>
      <t xml:space="preserve">※1 Courses taught in English are open only to English majors at Ritsumeikan University
</t>
    </r>
    <r>
      <rPr>
        <sz val="16"/>
        <rFont val="Meiryo UI"/>
        <family val="3"/>
        <charset val="128"/>
      </rPr>
      <t xml:space="preserve">
※2 Please note that courses offered by the French as a Second Language (FSL) Department (FLE) require a C1 level in French.
</t>
    </r>
    <r>
      <rPr>
        <b/>
        <sz val="16"/>
        <rFont val="Meiryo UI"/>
        <family val="3"/>
        <charset val="128"/>
      </rPr>
      <t xml:space="preserve">・Only courses from Faculty of Arts, Languages and Humanities (ALLSH) are available.
</t>
    </r>
    <r>
      <rPr>
        <sz val="16"/>
        <rFont val="Meiryo UI"/>
        <family val="3"/>
        <charset val="128"/>
      </rPr>
      <t xml:space="preserve">・Course list for ALLSH: 
https://allsh.univ-amu.fr/fr/international/venir-faculte-allsh/venir-en-echange
・French language courses are free of charge and worth 4 credits.
〈PR〉
https://www.univ-amu.fr/en/international-students/international-students-exchange
https://allsh.univ-amu.fr/fr/international/venir-faculte-allsh/venir-en-echange
</t>
    </r>
  </si>
  <si>
    <t>エクセリア
Excelia: 010
(La Rochelle)</t>
  </si>
  <si>
    <t xml:space="preserve"> 
72
/
4
</t>
  </si>
  <si>
    <r>
      <t xml:space="preserve">※1  If students do not have an official French language test score, they will need to ask a French language teacher at RU to write a certificate of proficiency (equivalent to DELF B2 or above) during the application process.
・Course list 
</t>
    </r>
    <r>
      <rPr>
        <sz val="12"/>
        <rFont val="Meiryo UI"/>
        <family val="3"/>
        <charset val="128"/>
      </rPr>
      <t>https://www.excelia-group.com/student-services/international-students/exchange-students/programmes-details</t>
    </r>
    <r>
      <rPr>
        <sz val="16"/>
        <rFont val="Meiryo UI"/>
        <family val="3"/>
        <charset val="128"/>
      </rPr>
      <t xml:space="preserve">
・Students must have completed at least one year of coursework related to the selected program prior to coming to Excelia.
・Students can choose only one program, one track, one academic year only. 
・University Exchange Student Webpage
https://www.excelia-group.com/student-services/international-students/exchange-students
</t>
    </r>
    <phoneticPr fontId="3"/>
  </si>
  <si>
    <t>ICNビジネススクール
ICN Business School:  134
(Nancy / Paris)</t>
  </si>
  <si>
    <t>1 sem. 
or 
1 AY
※1</t>
    <phoneticPr fontId="3"/>
  </si>
  <si>
    <t xml:space="preserve">
80
/
4</t>
    <phoneticPr fontId="3"/>
  </si>
  <si>
    <t xml:space="preserve">※1
- Bachelor en Management 3 (French Track): campus Nancy or Paris, Fall semester only. 
- Master in Management 2: Exchange students may apply only for the Fall semester 
※2  
- Students must be under the age of 25 when the undergraduate program begins (end of August, 2026).
- Bachelor en Management 3 (French Track): Required academic level : minimum of 2 years of completed studies.
- Bachelor in Management 3 (English track): campus Nancy or Paris, Required academic level : minimum of 2 years of completed studies.
- Graduate Progam : Required academic level : minimum of 3 to 4 years of completed studies.
※3 
- If you do not have any French language test scores, you will have to ask a French language teacher at RU to write a proficiency certificate (for CEFR B2 or above) during the admission process.
・Course list: https://x.gd/cYYYp
(You will be prompted to log in with your RU account.)
・Only courses offered at the Paris and Nancy campuses are available.   
・Bachelor en Management 2 (French Track): Only for specific partnership agreements                                                                                                                                                        
〈PR materials〉
https://drive.google.com/drive/folders/16CUWxk2R1NtRBJqsZ6iO3zqDlAABqKwE
</t>
  </si>
  <si>
    <t>ボルドー政治学院
Sciences Po Bordeaux: 051
(Bordeaux)</t>
  </si>
  <si>
    <t xml:space="preserve"> 
72
/
4
※1</t>
  </si>
  <si>
    <r>
      <t xml:space="preserve">※1 English Track is available to students whose French proficiency is below CEFR B1. If the English track is selected, students will be required to submit a language certificate, signed by a French language instructor at RU, confirming that their French level is below CEFR B1 at the time of admission.
※2 If students are selected for the French track at this institution and do not have an official French language test score, they will be required to obtain a language proficiency certificate (CEFR B1 or above) written by a French language instructor at RU during the admission process. 
・English Track:
</t>
    </r>
    <r>
      <rPr>
        <sz val="11"/>
        <rFont val="Meiryo UI"/>
        <family val="3"/>
        <charset val="128"/>
      </rPr>
      <t>https://www.sciencespobordeaux.fr/en/international-students-and-programs/english-exchange-for-credit-programs/english-track.html</t>
    </r>
    <r>
      <rPr>
        <sz val="12"/>
        <rFont val="Meiryo UI"/>
        <family val="3"/>
        <charset val="128"/>
      </rPr>
      <t xml:space="preserve">
・French Track: 
</t>
    </r>
    <r>
      <rPr>
        <sz val="11"/>
        <rFont val="Meiryo UI"/>
        <family val="3"/>
        <charset val="128"/>
      </rPr>
      <t xml:space="preserve">https://www.sciencespobordeaux.fr/en/international-students-and-programs/french-exchange-for-credit-programs/french-track.html
</t>
    </r>
    <r>
      <rPr>
        <sz val="12"/>
        <rFont val="Meiryo UI"/>
        <family val="3"/>
        <charset val="128"/>
      </rPr>
      <t xml:space="preserve">
・For students who are interested in studying in French, there is a special program (CEP/AEP Programme) available besides the regular French track. Due to the higher entry requirements of the program, students must consult with the International Center before the application period starts.
Details of the program: 
</t>
    </r>
    <r>
      <rPr>
        <sz val="10"/>
        <rFont val="Meiryo UI"/>
        <family val="3"/>
        <charset val="128"/>
      </rPr>
      <t xml:space="preserve">https://www.sciencespobordeaux.fr/en/international-students-and-programs/french-exchange-for-credit-programs/political-studies-certificate-attestation.html </t>
    </r>
    <r>
      <rPr>
        <sz val="12"/>
        <rFont val="Meiryo UI"/>
        <family val="3"/>
        <charset val="128"/>
      </rPr>
      <t xml:space="preserve">
・Please note that 5th-year courses are not open to international students.
・University Exchange Student Webpage
https://www.sciencespobordeaux.fr/en/international-students-and-programs.html</t>
    </r>
    <phoneticPr fontId="3"/>
  </si>
  <si>
    <t>ボルドーモンターニュ大学
Université Bordeaux Montaigne: 050
(Bordeaux)</t>
  </si>
  <si>
    <t>※1 [Requirements for taking regular courses in the French Track] CEFR / DELF B2 level (Scores must be submitted.)
If students do not meet the requirements for taking regular courses, they will be required to take courses offered by DEFLE (the language school within the host institution) at no additional cost. If they stay two semesters and reach by the end of the first semester a B2 level in French, they will be able to attend regular courses.
・DEFLE Information in English:                                                                                                                                                                                                                     https://defle.u-bordeaux-montaigne.fr/en/programmes/day-classes.html  
・Regular programs in French:                                                                                                                                                                                                                                                        https://www.u-bordeaux-montaigne.fr/en/study/application/exchange-program/organize-your-stay.html               
・Courses taught in foreign languages are also available. When students wish to enroll in academic courses in English, they are required to have at least a B2 level in English.
・University Exchange Student Webpage
https://www.u-bordeaux-montaigne.fr/en/study/application/exchange-program.html</t>
  </si>
  <si>
    <t>リヨン第3大学
Université Jean Moulin Lyon 3: 172
(Lyon)</t>
  </si>
  <si>
    <t xml:space="preserve"> 
80
(20 each)
/
4.5
(4 each)
</t>
  </si>
  <si>
    <t>CEFR B1 at minimum, B2 strongly recommended
※1</t>
  </si>
  <si>
    <t>2025/10～</t>
  </si>
  <si>
    <t>Details of Exchange Program: 
https://www.univ-lyon3.fr/exchange-students-1#ProgramsInFrench
DEUF (French Track)
※1  If students do not have any French language test scores, they will need to ask a French language teacher at RU to write a certificate of proficiency (B1 level or above) during the admission process.
・ B2 level is required for law, political science and philosophy. C1 level is required for communication sciences. 
SELF (English Track)
※2 For the English Track, students must be in the 2nd year of studies or above at the time of application at RU.
・The English Track is designed for students whose French proficiency is below the DELF B1 level. If student are staying for two semesters and meet the B1 requirement during the first semester, they may transfer to the DEUF (French Track) for the second semester to take courses in French.
PROGRAMS IN FRENCH: 
https://www.univ-lyon3.fr/exchange-students-1#ProgramsInFrench
PROGRAMS IN ENGLISH: 
https://www.univ-lyon3.fr/exchange-students-1#ProgramsInEnglish
Digital Materials:
https://www.univ-lyon3.fr/guide-d-accueil-de-l-etudiant-international</t>
    <phoneticPr fontId="3"/>
  </si>
  <si>
    <t>パリ・シテ大学
Université de Paris: 127
(Paris)
(Faculty of Humanities &amp; Social Sciences)</t>
  </si>
  <si>
    <t>1〜</t>
  </si>
  <si>
    <t xml:space="preserve">
90
/
4.5</t>
  </si>
  <si>
    <t>2025/6~</t>
  </si>
  <si>
    <r>
      <rPr>
        <sz val="12"/>
        <rFont val="Meiryo UI"/>
        <family val="3"/>
        <charset val="128"/>
      </rPr>
      <t>※1 
・A language proficiency certificate issued by a French teacher from the home university is acceptable. If you do not have any French language test scores, you will have to ask a French language teacher at RU to write a proficiency certificate (for CEFR B2 or above) during the admission process.
・Students must have language proficiency for the courses they wish to enrol in and will need a certificate to prove it, except for native speakers.
E.i.: if a student wishes to only enrol in courses taught in English, the student will only need to provide a certificate of English language proficiency. If a student wishes to enrol in both English and French taught courses, the student will have to provide English AND French language certificates. Students won’t be able to follow classes if they can’t provide a language certificate corresponding to the teaching level of said class.</t>
    </r>
    <r>
      <rPr>
        <sz val="10"/>
        <rFont val="Meiryo UI"/>
        <family val="3"/>
        <charset val="128"/>
      </rPr>
      <t xml:space="preserve">
・There is no exhaustive list of the courses imparted in English, however, most English-taught classess can be found in the Departments of English and American Studies (EA) and the Department of Applied Foreign Languages (EILA).
・Students can take courses only at Grands Moulins Campus.
・Generally students  must pick at least two classes from the department that they will have selected, but they can also pick their other classes from all the other Grands Moulins departments if they want to. 
・Course list: 
https://odf.u-paris.fr/fr/catalogue-des-diplomes-nationaux.html
・Only courses with "F level" (First Cycle) are available for undergraduate students.
・Film studies are only open to students who major in the same study field at RU. However, workshops of these faculties are not open to exchange students.
・ Workshops of Lettres pour l’écrit in the French Literature Department and Medical studies, all workshops concerning methodology and writing a reserch dissertation  are not open to exchange students.
・Japanese students can not enrol in the Department of Japanese Studies without a special requiest.
・Students in English track can take up to 2 courses of French as foreign (FLE) per semester (1 grammar, 1 workshop course) without any charge.</t>
    </r>
    <phoneticPr fontId="3"/>
  </si>
  <si>
    <t>トゥールーズ大学ジャン・ジョレス校
Université Toulouse-Jean Jaurès: 036
(Toulouse)</t>
  </si>
  <si>
    <r>
      <t xml:space="preserve">※1 [Recommended level of French language] CEFR A1 
Students wishing to take DEFLE courses of French as a foreign language will also have to take an online placement test.
[Direct entry requirements for French Track] CEFR B1 level 
ALL students are required to indicate their level in the application form and upload a certificate (an official certification (TCF, DELF-DALF), or a level attestation signed by a French teacher)
【Note】 Students who do not have a sufficient French language score to enroll in regular courses normally take the DEFLE language course, however please note that the course may not be offered in the 2027/2028 academic year.
・Students may take courses from different departments in any proportion, as long as they are relevant to their studies at RU.
・Courses in French: 
</t>
    </r>
    <r>
      <rPr>
        <sz val="14"/>
        <rFont val="Meiryo UI"/>
        <family val="3"/>
        <charset val="128"/>
      </rPr>
      <t xml:space="preserve">https://international.univ-tlse2.fr/accueil/formation/etudiant-echange-erasmus-convention-bilaterale
</t>
    </r>
    <r>
      <rPr>
        <sz val="15"/>
        <rFont val="Meiryo UI"/>
        <family val="3"/>
        <charset val="128"/>
      </rPr>
      <t xml:space="preserve">
・Courses in English: 
https://international.univ-tlse2.fr/accueil/formation/courses-taught-in-english-at-ut2j</t>
    </r>
    <phoneticPr fontId="3"/>
  </si>
  <si>
    <t>フライブルク大学
Albert-Ludwigs-Universität Freiburg: 052
(Freiburg)</t>
  </si>
  <si>
    <t xml:space="preserve"> 69
/
4</t>
    <phoneticPr fontId="3"/>
  </si>
  <si>
    <t xml:space="preserve">※1 Freiburg Global Exchange students should have German language skills at least at level A1 (CEFR*). Regular classes held in German will require a B2/C1 level. Please note that all modules offered by the German Department require a C1 language proficiency   *Common European Framework of Reference for Languages (CEFR)
・During the semester a variety of tuition-waived German language courses and seminars (language levels A2-B2, up to 8 ECTS) are offered for Freiburg Global Exchange students through the Language Teaching Center (SLI). Freiburg Global Exchange students will be informed about registration by email.
・Four-week intensive German language courses are offered by the Language Teaching Center (SLI):
 General fees apply (course fee + accommodation, around 1000 -1300 EUR)/Available in: March, August, September
・Language(s) of instruction: German, with some courses taught in English. For detailed information please see current course catalogue and search for English-taught classes or consult study advisors at the faculties.
・Areas of study NOT available to Global Exchange students: Medicine, Dentistry, Pharmacy, Molecular Medicine, Psychology.
University College Freiburg (UCF): UCF is not generally open to the exchange. Exchange students may register for classes during UCF’s registration period III, during which still available places in classes are filled. Admission is granted upon priority order.
・Course catalogue: Available from July onwards (winter semester) and from January onwards (summer semester). For courses, course descriptions, contacts etc. please see: 
www.uni-freiburg.de/go/campus-en and/or contact study advisors at the faculties.  
</t>
    <phoneticPr fontId="3"/>
  </si>
  <si>
    <t>チュービンゲン大学
Eberhard-Karls-Universität Tübingen: 011
(Tübingen)</t>
  </si>
  <si>
    <t xml:space="preserve"> 72
/
4</t>
    <phoneticPr fontId="3"/>
  </si>
  <si>
    <t xml:space="preserve">※1 Recommended language skills: B2 level or higher in the class language of instruction (German or English). A completed B1 level in the language of instruction is mandatory for admission. Levels refer to the ‘Common European Framework of Reference for Languages (CEFR)'. Even if you attend English taught courses only, a basic knowledge of German is recommended for everyday life. Applicants generally do not need to submit language certificates with application, with the following exceptions:
・Law (all study levels), Ethnology (B.A.), Biochemistry / Chemistry (B.Sc.), students from all partner universities must provide proof of German language proficiency of completed B1 or B2 level. Biology / Molecular Medicine / Pharmacy (B.Sc.) students from overseas partner universities must provide proof of German language proficiency of completed B1 or B2 level (no language certificate required for Erasmus or CIVS students)
・The Department of German as a Foreign Language (https://uni-tuebingen.de/en/international/learning-languages/learn-german/) offers intensive preparatory courses before the semester begins. Also during the semester there is a wide range of courses on different language levels, usually starting from A2. Free beginner’s German courses are offered for exchange students (A1/A2 level), but spaces are limited and spaces cannot be guaranteed. In addition to pre-semester intensive languages courses, students can take up to three classes during the semester with German as a Foreign Language and Intercultural Programs.
・Two lectures and two seminars per semester are recommended. In addition, students can attend courses in the area of German as a foreign language or other transdisciplinary classes.
・The main language of instruction at the University of Tübingen is German. The University is, however, constantly increasing the number of courses taught in English: Please see our list of English taught classes (available ca 2 months before semester start: https://uni-tuebingen.de/en/238107#c1657368) or contact the applicable academic advisor(https://uni-tuebingen.de/en/237702).
・Courses for Exchange students (For course restrictions, please see “Course Restrictions”):
https://uni-tuebingen.de/en/international/study-in-tuebingen/erasmus-and-exchange-to-tuebingen/courses-for-exchange-students/
・FAQ Section: 
https://uni-tuebingen.de/en/international/study-in-tuebingen/erasmus-and-exchange-to-tuebingen/faq-section/
・General Website: 
https://uni-tuebingen.de/en/international/study-in-tuebingen/erasmus-and-exchange-to-tuebingen/
</t>
    <phoneticPr fontId="3"/>
  </si>
  <si>
    <t>ベルリン・フンボルト大学
Humboldt-Universität zu Berlin: 035
(Berlin)</t>
  </si>
  <si>
    <t xml:space="preserve"> 80
/ 4</t>
  </si>
  <si>
    <r>
      <t>※1 ・The minimum required level of German language skills is B2 of the Common European Framework of Reference for Languages and can be proven by submitting a Goethe-Zertifikat, DSH or TestDaF. Alternatively students can take an online language placement test (C-Test) with a required score of 60 points. If students fail to achieve the required score, they have the option to enroll in an Intensive Language Course (€500) prior to the start of the semester. Please visit the HU Language Centre‘s website for more information. 
https://www.sprachenzentrum.hu-berlin.de/en/language-centre
・Please note that not all departments at HU Berlin offer courses in English, especially on the Undergraduate level.
・Faculty of Language, Literature and Humanities / Department of English and American Studies: Undergraduate students need to prove English language proficiency at B2 level or higher. Graduate students need to prove English language proficiency at C1 level or higher.
・School of Business and Economics: The language of instruction of all the department's Master programs is English. The courses at the School of Business and Economics have a strong emphasis on imparting rigorous and quantitative methods of economic analysis and management science. A strong background in Mathematics is essential.</t>
    </r>
    <r>
      <rPr>
        <sz val="10"/>
        <rFont val="Meiryo UI"/>
        <family val="3"/>
        <charset val="128"/>
      </rPr>
      <t xml:space="preserve">
・Available disciplines for exchange students:
All EXCEPT: Medicine/M.A. Global History/M.A. Global Studies
Further restrictions may apply to: Law/B.A. History/B.Sc. Computer Science/B. Sc. Geography/M.A. Mind and Brain
Study Options: Undergraduate students are free to take courses at maximum two departments. Graduate students can choose courses from one department.
Additional options: language courses and the Berlin Perspectives program.
・Course List: 
https://agnes.hu-berlin.de/lupo/rds?state=user&amp;type=0
・BA students can be enrolled at up to two faculties/departments, if the study fields are related to the study field(s) at their home university. If students wish to attend courses at other faculties, individual arrangements with the faculties/lecturers are necessary. 
・Information on Going to HU: 
https://www.hu-berlin.de/en/university/international/coming-to-hu/overview
</t>
    </r>
    <phoneticPr fontId="3"/>
  </si>
  <si>
    <t>ヴュルツブルク大学
Julius-Maximilians-Universität Würzburg: 075
(Würzburg)</t>
  </si>
  <si>
    <t>69
/
3.5</t>
    <phoneticPr fontId="3"/>
  </si>
  <si>
    <r>
      <t xml:space="preserve">※1  [Unconditional Entry German language Requirements] CEFR B1 or above (Language requirements depend on the subject.) 
https://x.gd/nyS0X
Please note that undergraduate programs are mainly taught in German.
German language certificate is required, but an unofficial certificate from our partners can be accepted: 
https://x.gd/YGPld
Language Courses:
・4-week intensive German course in September/March before the start of the lecture period.
・German courses during the semester.
・All German courses are free of charge for exchange programme students.
Detailed information and course dates can be found online under “Course Programme”. For admission to the courses, students need to apply online by the official application deadline.
https://www.uni-wuerzburg.de/en/zfs/sprachen/german-as-a-foreign-language/daf-news/
・Course list: 
https://x.gd/khnCs
・How to use the course catalogue: 
</t>
    </r>
    <r>
      <rPr>
        <sz val="10"/>
        <rFont val="Meiryo UI"/>
        <family val="3"/>
        <charset val="128"/>
      </rPr>
      <t>https://www.uni-wuerzburg.de/en/international/studying-in-wuerzburg/exchange-students/after-arrival-exchange-students/course-registration-orientation-events/</t>
    </r>
    <r>
      <rPr>
        <sz val="11"/>
        <rFont val="Meiryo UI"/>
        <family val="3"/>
        <charset val="128"/>
      </rPr>
      <t xml:space="preserve">
・How to select courses: 
</t>
    </r>
    <r>
      <rPr>
        <sz val="10"/>
        <rFont val="Meiryo UI"/>
        <family val="3"/>
        <charset val="128"/>
      </rPr>
      <t>https://x.gd/oQQhU</t>
    </r>
    <r>
      <rPr>
        <sz val="11"/>
        <rFont val="Meiryo UI"/>
        <family val="3"/>
        <charset val="128"/>
      </rPr>
      <t xml:space="preserve">
・Restricted admission to faculties of medicine, dentistry, and pharmacy.
Information for International Students: 
https://www.uni-wuerzburg.de/en/international/studying-in-wuerzburg/join-us/
Studying in Wurzburg Video: 
https://www.youtube.com/watch?v=t1OlJp8jLCw
</t>
    </r>
    <phoneticPr fontId="3"/>
  </si>
  <si>
    <t>ザーラント大学
Universität des Saarlandes: 073
(Saarbrücken)</t>
  </si>
  <si>
    <t>※1  [Suggested Level of German language] A2 CEFR 
  [Unconditional Entry German Language Requirements] B1 CEFR, Psychology: C1 CEFR
Language requirements: Advanced basic level in German (B1 CEFR, minimum 400 hours for regular academic classes, A2 CEFR or less for German language courses)
・Semester-long intensive German language course is an optional part of the exchange program. The course is free of charge for exchange partner students: 
https://www.uni-saarland.de/en/institution/isz-saar/dsh-courses.html
・One-month intensive German language course in March: 
www.uni-saarland.de/en/global/german-
courses/short-intensive
・Additional non-intensive German classes during the semester (free of charge): 
https://www.uni-saarland.de/global/deutschkurse/semesterkurse.html
・Course catalog: 
www.lsf.uni-saarland.de
・Disciplines open to exchange students: All undergraduate areas (Medicine according to prior agreement), Master’s level only open to master's students.
・Students are enrolled in one college/faculty, but are able to select courses from other colleges/faculties.</t>
    <phoneticPr fontId="3"/>
  </si>
  <si>
    <t>ケルン大学
Universität zu Köln: 059
(Köln)</t>
  </si>
  <si>
    <t>2025/8～</t>
  </si>
  <si>
    <t xml:space="preserve">※1 If you are selected for this institution, and you do not have any German language test score, you will have to ask a German language teacher at RU to write a proficiency certificate (for CEFR B2 or above) during the admission process. 
・Because the Cologne Global Study Program (CGSP) will no longer be offered from Summer Semester 2026, all students will belong to the Regular Exchange Program.
①Faculties available to Exchange Students: &gt;&gt;Arts and Humanties, Mathematics and Natural Sciences, Law, Human Sciences   &gt;&gt;Management, Economics and Social Sciences (with limitations) and Medicine (with limitations)
･Courses can be selected from up to 2 different faculties.
Website for Prospective Exchange Students: 
https://portal.uni-koeln.de/en/international/study-in-cologne/international-applications/exchange-students-from-partner-universities
･Course List (English &amp; German): 
https://klips2.uni-koeln.de/co/webnav.ini
→ "Continue without login"
・Course List of Faculty of Arts and Humanities: 
https://zib.phil-fak.uni-koeln.de/en/international-students/short-term-study-in-cologne/courses-and-exams/course-selection
・Course List of Faculty of Management, Economics and Social Sciences: 
https://international.wiso.uni-koeln.de/en/incoming-students/semester-exchange/your-academic-options/
・Students can take either the pre-semester German language courses (20 hrs weekly) or in-semester German language course (6 hrs weekly) for free. The in-semester language course can be taken along with other academic courses: 
https://portal.uni-koeln.de/en/international/study-in-cologne/department-german-as-a-foreign-language 
・Exchange Program Information: https://uni-koeln.de/sites/international/aaa/92/92pdf/Betreuung/
Exchange/92pdf_SG3_FactSheet_Partner_26_27.pdf
</t>
    <phoneticPr fontId="3"/>
  </si>
  <si>
    <t>エトヴェシュ・ロラーンド大学
Eötvös Loránd University: 187
(Budapest)</t>
  </si>
  <si>
    <t xml:space="preserve">
72
/
4.0</t>
  </si>
  <si>
    <t>※1 ・The Faculty of Law can accept BA students who completed at least 4 semesters or MA students who completed at least 1 semester.
・In case of Biology, Chemistry and Environmental Sciences fields the Faculty of Science at ELTE can accept only MA or PhD students.
・It is allowed to take 1 or 2 classes outside of their major if there is capacity for it, but most of the courses should be taken from their major field.
・Course list: 
https://www.elte.hu/en/incoming-mobility/courses
&lt;PR&gt;
https://www.youtube.com/watch?v=kQKFIf7CUmo
https://www.youtube.com/watch?v=s2i0YqwaZ_A&amp;t=3s</t>
    <phoneticPr fontId="3"/>
  </si>
  <si>
    <t>アイスランド大学
University of Iceland: 133
(Reykjavík)</t>
  </si>
  <si>
    <t xml:space="preserve">
79
/
4.5</t>
  </si>
  <si>
    <t>・Course list : 
https://ugla.hi.is/kennsluskra/index.php?tab=nam&amp;chapter=exhange_course_list&amp;kennsluar=current
Course selection must total 30 ECTS credits per semester, where at least 60% of courses are within the students’ major
・The faculties of Medicine, Nursing, Psychology and Pharmaceutical Sciences are restricted to prior agreements between the exchanging faculties
・ The faculties of Law and Economics do not accept undergraduate students
・MBA is closed
・Admission to the Earth Science programme is restricted to students that meet prerequisites of at least one year of geology or geophysics study. 
・Courses in the English Language Programme are only available to exchange students majoring in English at their home university or students who are very proficient in English (except the course “English for Practical Purposes”).
・Courses taught in Icelandic are generally not open to exchange students.
・The principal language of instruction at the University is Icelandic. Most faculties offer some courses in English that are open for exchange students: 
https://english.hi.is/study/study-abroad/incoming-exchange-students/single-courses-exchange-students
・The University of Iceland offers courses in Icelandic as a second language: 
https://ugla.hi.is/kennsluskra/index.php?tab=skoli&amp;chapter=content&amp;id=-2025&amp;kennsluar=2025
The University Centre of the Westfjords offers Intensive Icelandic language courses: 
https://www.uw.is/en/study/icelandic-courses
&lt;PR&gt;
https://english.hi.is/study/exchange-studies/incoming-exchange-students</t>
    <phoneticPr fontId="3"/>
  </si>
  <si>
    <t>Ireland</t>
    <phoneticPr fontId="3"/>
  </si>
  <si>
    <t>ダブリンシティ大学
Dublin City University: 069
(ダブリン)</t>
  </si>
  <si>
    <t xml:space="preserve">
92
/
4.5 
(4.5 each)
※</t>
  </si>
  <si>
    <t>6.5
(6.0 each)
※1</t>
  </si>
  <si>
    <t>Before You Arrive: 
https://www.dcu.ie/placement/you-arrive
Fact Sheet: 
https://www.dcu.ie/sites/default/files/inline-files/dcu-fact-sheet-2026-2027_4.pdf
Incoming Students: 
https://www.dcu.ie/placement/incoming-students
※1 There may be higher levels for matriculation and/or particular programmes in individualinstitutions.
・The maximum number of credits permitted per semester is 30 ECTS.
Out of 30 credits/semester, over 80 % of courses must be selected from Faculty of　Humanities and Social Sciences (HMSAX). The remaining 20 % can be selected from otherfaculties if the courses are marked as available for HMSAX students (See Available Optionsfrom other faculties). 
Course List: 
https://x.gd/4E78s</t>
    <phoneticPr fontId="3"/>
  </si>
  <si>
    <t>ボローニャ大学
Alma Mater Studiorum Università di Bologna: 189
(Bologna)</t>
  </si>
  <si>
    <t>61
/
3.5
※2</t>
    <phoneticPr fontId="3"/>
  </si>
  <si>
    <t>5.5
※2</t>
  </si>
  <si>
    <t xml:space="preserve">※1 CEFR level A2 is strongly recommended. For Medicine, Veterinary and Nursing students, there may be specific requirements and recommended higher levels of language proficiency.
※2 For Master's level students, the following scores are required T: 72, I:5.5.
・Italian Language Courses at the University Language Center (CLA)
Italian Courses for international students are available in both the first and second semesters. Exchange students can attend one course free of charge. 
・A free intensive Italian language course is available (total 50hrs per semester, more or less 13 weeks). Only the first course is free. Fees apply from the second course onward:
- 2nd course: €210, 3rd course: €150
https://centri.unibo.it/cla/en/italian-language-courses/italian-language-courses-for-international-learners
http://www.cla.unibo.it/corsi/italian-language-courses-for-foreigners
・Course list: 
https://www.unibo.it/en/teaching/course-unit-catalogue
・How to select courses:
https://www.unibo.it/en/study/international-experiences/incoming-exchange-students/exchange-students-unibo-finding-your-way                                                                                                                                                                                                                                                                                                              ・There are 5 campuses. Please make sure to select courses offered at the same campus.
・Department-specific requirements:
Students wish to take courses at the Department of Economics must contact the department directly. They will inform students whether their desired courses are available or restricted. Medicine students are not eligible for the exchange program.                                                                                                                                                                                                                     
・Students must be enrolloed in one faculty, but they may choose courses offered by other faculties as well (Subject to availability and approval).
・General link for incoming exchange students:
https://www.unibo.it/en/study/incoming-outgoing-international-mobility/incoming-exchange-students
</t>
    <phoneticPr fontId="3"/>
  </si>
  <si>
    <t>ローマ・ラ・サピエンツァ大学
Sapienza Università di Roma: 190
(Rome)</t>
  </si>
  <si>
    <t>※1 If students do not have official Italian language test scores, they will need to ask an Italian language teacher at RU to issue a proficiency certificate (confirming CEFR B2 level or above) as part of the admission process. 
・Course list: 
https://corsidilaurea.uniroma1.it/en
- Faculty restrictions: 
Medicine, Pharmacy, Nursing and Dentistry are not open to exchange students. For Architecture, some restrictions apply, but a limited number of exchange students may be accepted.
- Italian Language Courses:
Exchange studens are allowed to take supplemental Italian language courses alongside their regular academic courses. Language courses are not compulsory, but are strongly recommended. 
https://cla.web.uniroma1.it/it/exchange-students
〈PR materials〉
-Glance 2025-2026 - Facts and Figures:
https://www.youtube.com/watch?v=skAYrisbGqo</t>
    <phoneticPr fontId="3"/>
  </si>
  <si>
    <t>ベネチア大学
Università Ca' Foscari Venezia: 094
(Venezia)</t>
  </si>
  <si>
    <r>
      <t xml:space="preserve">※１ Students who wish to attend courses taught in Italian must demonstrate a B2 level of Italian language proficiency at the time of admission.
・English-taught and Italian-taught courses:
</t>
    </r>
    <r>
      <rPr>
        <sz val="12"/>
        <rFont val="Meiryo UI"/>
        <family val="3"/>
        <charset val="128"/>
      </rPr>
      <t>https://www.unive.it/pag/fileadmin/user_upload/inglese/international/doc/incoming/Guidelines_Course_Catalogue.pdf</t>
    </r>
    <r>
      <rPr>
        <sz val="16"/>
        <rFont val="Meiryo UI"/>
        <family val="3"/>
        <charset val="128"/>
      </rPr>
      <t xml:space="preserve">
・GUIDELINE FOR COURSE CATALOGUE:
https://x.gd/0pOl9
(You will be prompted to log in with your RU account.)
・Please refer to the following links to the School for International Education:
-Italian language courses:
https://www.unive.it/web/en/15360/italian-for-exchange-students
・ Promotional Materials:
https://drive.google.com/drive/folders/1bSgWNo95yaN7p04xx5pklyBPCYcdiWVk</t>
    </r>
    <phoneticPr fontId="3"/>
  </si>
  <si>
    <t>トリノ大学
Universita di Torino：194
(Torino)
(Faculty of Foreign Languages, Literature and Modern Cultures)</t>
  </si>
  <si>
    <t xml:space="preserve">
61
/
3.5</t>
    <phoneticPr fontId="3"/>
  </si>
  <si>
    <r>
      <t xml:space="preserve">※1 CEFR B1 level in Italian is required at the time of admission.
・Italian is the main language of instruction for most courses. However, a wide range of courses is also offered in English or other modern languages. 
・Students are required to take courses only from their host department (Foreign Languages, Literature and Modern Cultures).
https://en.unito.it/studying-unito/programs/degree-programs
・Pre-requirements, where applicable, are listed in each course's description.
・The University of Turin offers a 40-hour Italian language course free of charge each semester, available at three levels: Beginner, Intermediate, Advanced. To earn 5 ECTS credits, students must attend at least 30 hours of classes and pass the final exam.
&lt;PR&gt;
</t>
    </r>
    <r>
      <rPr>
        <sz val="14"/>
        <rFont val="Meiryo UI"/>
        <family val="3"/>
        <charset val="128"/>
      </rPr>
      <t>https://en.unito.it/international-relations/students-mobility/exchange-students-and-erasmus-mobility</t>
    </r>
    <phoneticPr fontId="3"/>
  </si>
  <si>
    <t>ライデン大学
Leiden University: 110
(Leiden)</t>
  </si>
  <si>
    <r>
      <rPr>
        <sz val="16"/>
        <color rgb="FF000000"/>
        <rFont val="Meiryo UI"/>
        <family val="3"/>
        <charset val="128"/>
      </rPr>
      <t xml:space="preserve">・Course list: https://studiegids.universiteitleiden.nl/en/search?for=courses&amp;q=exchange&amp;edition
・Courses available to non-degree students: 
Please refer to the Prospectus under "Exchange" section for details on course content, language of instruction, prerequisites, semester dates and asseement. Also, please check "Selecting courses" page: 
https://x.gd/4b53X                                                                                                                                                                                                                                                         
・Dutch language course:
International students can register for Dutch &amp; More, a free online Dutch language course specifically designed for international students. 
〈PR〉
</t>
    </r>
    <r>
      <rPr>
        <sz val="12"/>
        <color rgb="FF000000"/>
        <rFont val="Meiryo UI"/>
        <family val="3"/>
        <charset val="128"/>
      </rPr>
      <t>https://www.universiteitleiden.nl/en/education/admission-and-application/exchange/admission-requirements</t>
    </r>
  </si>
  <si>
    <t>ラドバウド大学
Radboud University: 175
(Nijmegen)</t>
  </si>
  <si>
    <t>80
/
4
※1</t>
    <phoneticPr fontId="3"/>
  </si>
  <si>
    <t>※1  When students wish to take Master’s courses at the Nijmegen School of Management, or any courses offered at the Department of English and American Studies of the Faculty of Arts, they are required to meet one of the following English proficiency levels:
- A TOEFL iBT certificate with a score of at least 90(4.5), with all subscores at a minimum of 22(4.5).
- An IELTS certificate with an ovarall score of at least 6.5 with no subscore below 6.0 and a mininum writing subscore of 6.5.
・To visit any course restrictions or additional requirements, please refer to the following website, which provides an overview of all courses available to exchange students.                                                                                https://www.ru.nl/en/education/more-education-and-training/exchange-students/exchange-courses
・Please note that students may take up to two courses outside the faculty in which they are enrolled. For further details, please contact the relevant faculty coordinator. Contact information is available on the website above.
・Social Dutch courses are offered free of charge (with limited spots available) to all exchange students. 
http://www.ru.nl/radboudintolanguages/en/</t>
    <phoneticPr fontId="3"/>
  </si>
  <si>
    <t>インランドノルウェー大学
University of Inland Norway: 170
(Lillehammer, etc.)</t>
  </si>
  <si>
    <t>61
/
3.5
※1</t>
  </si>
  <si>
    <t>※1 The required language score for graduate students is T:90 (old scale) or 4.5 (new scale), I:6.5.
・Course List: https://www.inn.no/english/study-opportunities/our-studies/            
・Campuses open for exchange students (English courses) are Evenstad, Hamar and Lillehammer. It is not possible to take course across multiple campuses during the same semster. Students with sufficient proficiency in a Scandinavian language may apply for courses taught in Norwegian.
Please contact the International Center for further information.
〈PR materials〉
https://www.inn.no/english/study-options/incoming-exchange-students/application-process/nomination-procedure/</t>
  </si>
  <si>
    <t>ベルゲン大学
University of Bergen: 043
(Bergen)</t>
  </si>
  <si>
    <t xml:space="preserve">
72
/
4
※1</t>
    <phoneticPr fontId="3"/>
  </si>
  <si>
    <t xml:space="preserve">※1 Applicants to courses in English Language and Literature (ENG-courses) must document a minimum level of English proficiency equivalent to C1 (CEFR) by submitting one of the following tests: IELTS Minimum 7, TOEFL iBT: 90 
・Course list: 
https://www.uib.no/en/exchange-courses
・Earth Science and Biological Sciences have very limited capacity.
・The following subject areas are not open for exchange students: the Faculty of Medicine, Dentistry, Fine Arts, Design, Music and Performance/Composition.
・The University of Bergen offers Norwegian Language courses at different levels to admitted international students: 
https://www.uib.no/en/exchange-courses#norwegian-language-courses 
・At the time of the application, students must provide documentation of a minimum of 30 credits.                                                                                                                                                                                                                         </t>
  </si>
  <si>
    <t xml:space="preserve">ヤギェウォ大学
Jagiellonian University: 180
(Kraków) </t>
  </si>
  <si>
    <t xml:space="preserve"> 72
/
4</t>
  </si>
  <si>
    <t>5.5
(5.5 each)</t>
  </si>
  <si>
    <t>・Incoming students who have a command of Polish of at least B2 may attend courses taught in Polish. However, these students have to ask the permission of the academic teacher or the coordinator of the institute/faulty that organizes the course.
・Courses offered by the Faculty of Medicine are open only to medicine students. 
・Students may choose among courses offered by the institute in which they are planning to study. It is allowed to choose courses offered by other faculties.
In order to register for courses of other institute/faculty, both institutional coordinators should give their consent.
・Course list：
https://internationalstudents.uj.edu.pl/en_GB/wymiany/kursy
ACCEPTED CERTIFICATES (ENGLISH LANGUAGE)
Cambridge: B2 First exam (FCE), C1 Advance (CAE), C2 Proficiency (CPE)
IELTS overall: 5.5
TOEFL iBT overall: 72+ (for exams taken before Jan 21, 2026), 4+ (for exam taken on or after Jan 21, 2026)
TOEIC: min. 785 Listening &amp; Reading/150 Speaking/160 Writing
Other: Home University Certificates: B2 level (CEFR)
Fact Sheet:
https://x.gd/4uEVH</t>
    <phoneticPr fontId="3"/>
  </si>
  <si>
    <t>ルーマニア・アメリカ大学
Romanian-American University: 182 
(Bucharest)</t>
  </si>
  <si>
    <t xml:space="preserve">
65
/
3.5</t>
  </si>
  <si>
    <t>・Students may choose only courses for their cycle (Bachelor/Master).
・Students may choose courses from any study year or major as long as their courses are similar to the ones at their home university,  but please keep in mind if they do so, some of the courses might overlap. Students will be enrolled in the school where they chose most courses from.
Exchange website: 
https://www.rau.ro/incoming-students-study-at-rau/?lang=en
https://www.rau.ro/incoming-students-study-at-rau/?lang=en#!fancybox/01fe8c4c
・Study Guide: 
https://www.rau.ro/incoming-students-study-at-rau/?lang=en#!fancybox/b2d94b30
・Course Catalogue: 
https://www.rau.ro/incoming-students-study-at-rau/?lang=en#!fancybox/25a34185</t>
    <phoneticPr fontId="3"/>
  </si>
  <si>
    <t>アリカンテ大学
Universidad de Alicante: 166 
(Alicante)</t>
  </si>
  <si>
    <t>※1　Students must demonstrate CEFR B1 level for Spanish and B2 for English.
・Master’s students may participate in the exchange by taking undergraduate-level courses.
・Exchange students are allowed to take one free-of-charge Spanish Language Course along with academic courses. No registration fee is paid for 60 hours (6 ECTS) but it has a cost of €60 for the materials. Additional courses can be taken by paying the corresponding registration fee.
・Spanish Language Course: 
https://www.csidiomas.ua.es/en/courses/spanish/erasmus-exchange-semester-course
・Spanish-taught courses:　
https://web.ua.es/en/official-undergraduate-degrees.html
・English-taught courses:　
https://web.ua.es/en/vr-ric/courses-in-english.html
&lt;PR&gt;
https://sri.ua.es/en/movilidad/incoming-students/fact-sheet.html
https://www.youtube.com/watch?v=lHEhCH9OkcY</t>
    <phoneticPr fontId="3"/>
  </si>
  <si>
    <t>グラナダ大学
Universidad de Granada: 100
(Granada)</t>
  </si>
  <si>
    <t>※1 Students at the UGR with B1 Spanish level will register for the regular studies offered by the UGR during their exchange period. Exceptionally, students without B1 Spanish level may enrol during the first semester in the Spanish Language and Culture Course offered by the Centre of Modern Language (CLM) at the UGR at no extra cost. (TBA)
To follow subjects in English of the above mentioned course, B1 level in English is highly recommended. During the second semester, if they attain at least B1 in Spanish, the students will enrol in regular courses offered by the UGR or courses offered in English (highly recommended B1 level) at the various departments, subject to its policies and regulations. Students not attaining a B1 level in Spanish may continue to study at the CLM on payment of the corresponding fees.
・Spanish-taught courses: 
http://grados.ugr.es/
・Language courses (CLM): 
https://www.clm-granada.com/spanish-for-foreigners/
・Medicine, Dentistry, Health Sciences are open to exchange students but with some restrictions. Applications to these areas have to be considered under an individual basis.
・In general, students must select courses within one faculty. If you wish take to courses outside the faculty, you must receive approval from the faculty which offers the intended courses.
*Due to changes in the Spanish government's visa requirements, those wishing to study languages at CLM may need to obtain a visa different from the standard student visa.
https://internacional.ugr.es/sites/vicerrectorados_files/vic_internacionalizacion2/public/inline-files/InfosheetPU_ENG_0.pdf
https://internacional.ugr.es/en/students/incoming-mobility</t>
    <phoneticPr fontId="3"/>
  </si>
  <si>
    <t>ハエン大学
Universidad de Jaén: 167
(Jaén)</t>
  </si>
  <si>
    <t xml:space="preserve">
61
/
3.5</t>
  </si>
  <si>
    <t>2024/10~</t>
  </si>
  <si>
    <r>
      <rPr>
        <sz val="12"/>
        <color rgb="FF000000"/>
        <rFont val="Meiryo UI"/>
        <family val="3"/>
        <charset val="128"/>
      </rPr>
      <t xml:space="preserve">※1 Recommended Spanish Language Level CEFR B1. 
Spanish or English language skills equivalent to level CEFR B1. 
A language certificate is not necessary, as we expect that our partner universities guarantee the language skills. 
UJA offers two free Spanish Courses per semester for exchange students, which can be included into the Learning Agreement, as they are acknowledged with ECTS credits.
</t>
    </r>
    <r>
      <rPr>
        <sz val="11"/>
        <color rgb="FF000000"/>
        <rFont val="Meiryo UI"/>
        <family val="3"/>
        <charset val="128"/>
      </rPr>
      <t>・Details of Spanish language courses (CEALM): 
https://cealm.ujaen.es/
・Spanish-taught courses: 
https://www.ujaen.es/estudios/oferta-academica/grados
・English-taught courses: 
https://uvirtual.ujaen.es/pub/es/informacionacademica/catalogofichasdocentesasignaturas/p/2025-26
 *English Courses marked as "Level 3" are taught entirely in English. Please note Spanish is used besides English for "Level 1" and "Level 2" courses.
・Generally students must select courses within one faculty, however if the courses are in line with their study field and they meet the prerequisite, they may be able to take the courses outside of the faculty.
・List of faculties and study fields: 
https://www.ujaen.es/estudios/oferta-academica/grados
*Due to changes in the Spanish government's visa requirements, those wishing to study languages at CLM may need to obtain a visa different from the standard student visa.
https://docs.google.com/document/d/1yAo0QdSpyfjEKHPoGkUXyug5m7nI4aJ-Sj4FsQEB5_c/edit?tab=t.0</t>
    </r>
  </si>
  <si>
    <t>ヨンショーピング大学
Jönköping University: 136
(Jönköping)</t>
  </si>
  <si>
    <t xml:space="preserve"> 90
(W20)
/
4.5
(4 each)</t>
    <phoneticPr fontId="3"/>
  </si>
  <si>
    <t xml:space="preserve">6.5
(5.5 each) </t>
  </si>
  <si>
    <t>・Course list:
https://ju.se/en/study-at-ju/become-an-exchange-student/incoming-exchange/exchange-courses-jonkoping-international-business-school.html
・Only courses from Jönköping International Business School are available.
・Undergraduate: One year of completed university studies within business administration,economics, informatics, law, or political science
・Master level students: The equivalency of a bachelor’s degree of at least 3 years (180 ECTS)
〈PR〉
https://ju.se/en/study-at-ju/become-an-exchange-student/incoming-exchange.html</t>
  </si>
  <si>
    <t>リンネ大学
Linnaeus University: 130
(Växjö)</t>
  </si>
  <si>
    <t>6.5
(5.5 each)</t>
  </si>
  <si>
    <t>※1 For Master's course, please refer to the following requirements.
TOEFL iBT（before January 20, 2026）: Total score of 100, with a minimum of 20 in the writing section
TOEFL iBT（after January 21, 2026）: Total score of 5 (scale 1-6) with no section less than 4.5
IELTS: Overall score of 7.0, with no section below 6.0
・Courses open to exchange students: 
https://lnu.se/en/education/exchange-studies/courses-and-programmes-for-exchange-students/
〈PR materials〉
・Promotion film:
https://play.lnu.se/media/t/0_3wesjb4m
・Exchange studies brochure:
https://online.fliphtml5.com/wqozc/sctn/#p=1
To promote our courses and programmes we use the website:
https://lnu.se/en/education/exchange-studies/courses-and-programmes-for-exchange-students/
・Some information about housing, travel arrangements etc. can be found here:
https://lnu.se/en/education/exchange-studies/plan-your-studies/
・Something about the Swedish academic system:
https://play.lnu.se/media/t/0_bhoo0i79/155226</t>
  </si>
  <si>
    <t>ルンド大学
Lund University: 038
(Lund)</t>
  </si>
  <si>
    <t xml:space="preserve"> 90
(W20) </t>
  </si>
  <si>
    <t xml:space="preserve">・Find courses in English per Faculty: 
https://x.gd/lBsGW                                                                                                                                                                                           ・The admission requirements for each course can be found on the website of the relevant department. Many courses require at least 1 year of full-time studies in the subject area.
- Faculty of Law requires at least 1 year of prior law studies for undergraduate/Bachelor’s level courses and at least 2.5 years (150 ECTS) for graduate/advanced level courses.
- Faculty of Engineering requires at least 2 years of prior studies.
- The School of Architecture requires 3 years of prior studies in the subject and a Portfolio is required when applying.
- The Faculty of Fine and Performing Arts (including Malmö Academy of Music, Malmö Art Academy and Malmö Theatre Academy) requires prior studies in the subject. A Portfolio and work sample are required for application. 
・More information about department-specific requirements can be found here:
www.lunduniversity.lu.se/exchange-requirements
・Course Availability Restrictions:
- There is limited availability of courses at the Lund University School of Economics and Management (LUSEM). Students applying through a university wide agreement may take up to 15 ECTS credits per semester at LUSEM.
- There is limited availability of non-clinical courses on Master's level at the Faculty of Medicine for students applying through university-wide agreements. The Faculty of Medicine mainly admits students through faculty- or department-specific agreements.
- There is limited availability of courses at the Bachelor's level at the Faculty of Law, in Physical Geography and in Molecular Biology. Courses in Bioinformatics are not available.
- Courses at the School of Industrial Design are not available to students applying through university-wide agreement. Courses in Journalism are not available.
- The Faculty of Fine and Performing Arts mainly admits students through specific faculty or department agreements. 
</t>
    <phoneticPr fontId="3"/>
  </si>
  <si>
    <t>マルメ大学
Malmö University: 072
(Malmö)</t>
  </si>
  <si>
    <t>2024/9～</t>
  </si>
  <si>
    <t>・Course list: 
https://mau.se/en/education/apply-for-exchange-studies/#accordion-6676
・How to select courses:
https://mau.se/en/education/apply-for-exchange-studies/
(Refer to "Choosing courses" under "1. Find courses and check eligibility" )
・Swedish Language Course: 
All exchange students are offered a Swedish language course at Malmö University. The course "Swedish Language, Culture and Society 1A" is equivalent to 5 ECTS credits and is not included in the standard 30-credit course load. Therefore students may take 30 regular ECTS credits plus the 5 ECTS for the Swedish course, for a total of 35 ECTS credits. 
〈PR〉
https://mau.box.com/s/5b96qtytdqye88i8gsffd2kwmlilwzvx</t>
    <phoneticPr fontId="3"/>
  </si>
  <si>
    <t>セーデルテルン大学
Södertörn University: 037
(Stockholm)</t>
  </si>
  <si>
    <t xml:space="preserve"> 
76
/
4.0</t>
  </si>
  <si>
    <t>・Courses offered in English : 
www.sh.se/courses
・To check the entry requirements, please find a link named "ENTRY REQUIREMENTS" link on each course page.
・Couses in Business Studies are intended for senior (fourth-year) students.
・Swedish language courses (Swedish for international students 1,2 and 3) are offered. However, non-European students take them only as extra credits.
〈PR〉
https://x.gd/wQeOo</t>
  </si>
  <si>
    <t>カーディフ大学
Cardiff University: 105
(Cardiff, Wales)</t>
  </si>
  <si>
    <t xml:space="preserve">
88
(20 each)
4.5
(4 each)</t>
  </si>
  <si>
    <t>6.0
(5.5 each)
※1</t>
  </si>
  <si>
    <t>※1 IELTS Overall Band Score: 6.0 with minimum: 5.5 in each sub-section for entry to School of Modern Languages.
・Students need to study 120 Cardiff credits, 80 of which need to be chosen within the School of Modern Languages.
・Academic schools where other modules may be chosen are the School of English, Communication and Philosophy, Cardiff Business School and Continuing &amp; Professional Education (these are mostly courses aimed at adult learners in the community, but are very popular with exchange students). All information about modules available are emailed to students when they have made their application.
・Students are required to take the majority of their modules (courses) within the same academic school. It may be possible to take up to 20 credits per semester from the exchange catalogue within another academic school, but this cannot be guaranteed or confirmed until after arrival.
&lt;PR&gt;
https://www.cardiff.ac.uk/</t>
  </si>
  <si>
    <t>ロンドン大学ロイヤルホロウェイ校
Royal Holloway, University of London: 061
(Egham, England)</t>
  </si>
  <si>
    <t xml:space="preserve"> 88
(L17, R18, W17, S20)
/
4.5
(4 each)
※1</t>
  </si>
  <si>
    <t>6.5
(5.5 each)
※1</t>
  </si>
  <si>
    <t>※1  [Unconditional Entry English Requirements] I: 6.5　(5.5 each)
[Requirements for taking regular courses]
https://www.royalholloway.ac.uk/studying-here/international-students/english-language-requirements/
・Module options that are available for visiting students in each academic department are displayed in the links below (to view these you will need a PDF viewer).
Contemporary Britain modules, The School of Business and Management, The School of Engineering, Physical and Mathematical Sciences, The School of Humanities, The School of Law and Social Sciences, The School of Life Sciences and the Environment, The School of Performing &amp; Digital Arts
・We recommend students choose modules from a maximum of three departments. However, we recommend they choose modules from only one or two departments to minimise timetable clashes. Details of module selection can be found here:
https://www.royalholloway.ac.uk/studying-here/studying-abroad/join-us-from-abroad/choose-your-modules/ 
&lt;PR&gt;
https://x.gd/LzQe7</t>
  </si>
  <si>
    <t>ロンドン大学SOAS
SOAS University of London: 041
(London, England)</t>
  </si>
  <si>
    <t xml:space="preserve">
92(L:18, R:18, W:20, S:20)
/
4.5 
(4 each)</t>
    <phoneticPr fontId="3"/>
  </si>
  <si>
    <t>6.0
(5.5 each)</t>
  </si>
  <si>
    <t xml:space="preserve">https://www.soas.ac.uk/study/study-abroad-and-exchange/inbound-students-study-abroad/study-abroad-entry-requirements
We also offer In-sessional courses to support you when you start your academic year at SOAS.
SOAS provides free, non-credit bearing In-sessional English and study skills courses which are available to all international applicants whose first language is not English. 
They are free of charge and non-credit bearing and no formal assessments are made.
https://www.soas.ac.uk/study/find-course/sessional-academic-english-support
Most of the modules taught at SOAS are available for Study Abroad/Exchange Students, however please note that:
・Independent study projects, dissertations and extended essays are not open to Study Abroad/Exchange students as they are not taught modules.
・Language modules are found in the regional departments: South East Asia, South Asia, Africa, China and Inner Asia, Japan and Korea, Near and Middle East.
・Courses open to exchange students: https://www.soas.ac.uk/studyabroad/courses/
・ Study period for 1-semester study: End of September to Mid-December
Fact Sheet:
https://www.soas.ac.uk/sites/default/files/2026-03/SOAS_Factsheet_Study_Abroad_Digital_1.pdf
</t>
  </si>
  <si>
    <t>エジンバラ大学
The University of Edinburgh: 028
( Edinburgh, Scotland)</t>
  </si>
  <si>
    <t xml:space="preserve">1 sem. 
</t>
  </si>
  <si>
    <t>April Enrolment:
1～
September Enrolment:
2～
※1</t>
  </si>
  <si>
    <t xml:space="preserve"> 92
(20 each)
/
4.5
(4 each)
※2</t>
    <phoneticPr fontId="3"/>
  </si>
  <si>
    <t>6.5
(5.5 each)
※3</t>
  </si>
  <si>
    <t>-</t>
    <phoneticPr fontId="1"/>
  </si>
  <si>
    <t>※1 Applicants to the College of Arts, Humanities and Social Sciences will be required to provide a transcript at the point of application demonstrating they have completed a minimum of one full year of study at their home institution. Where one full year has not yet been completed, study at a previous institution will be considered on a case-by-case basis.
Applicants to the College of Science and Engineering will be required to provide a transcript demonstrating that they have completed 1 semester of study.
※2 Please note that TOEFL iBT cannot be used as a SELT.
※3 To study 3rd and 4th year level courses in College of Arts, Humanities &amp; Social Sciences, IELTS 7.0 (CEFR C1) is required. 
・To enroll in courses you must meet the prerequisites stated in the Course Finder.
Please refer to the Course Finder for a list of the available courses.
You will find a link on the following web page: 
https://edinburgh-global.ed.ac.uk/study-abroad/course
・Programmes &amp; courses not open to exchange students (unless you are coming on an exchange agreement within these subject areas):
Medicine,  Veterinary Medicine,  Studio-based Architecture, Art and Design classes,  Education and Sport
&lt;PR&gt;
https://edinburgh-global.ed.ac.uk/study-abroad/study-options/international-exchange</t>
    <phoneticPr fontId="3"/>
  </si>
  <si>
    <t>マンチェスター大学
The University of Manchester: 122
(Manchester, England)</t>
  </si>
  <si>
    <t xml:space="preserve"> 90
(not less than 21 each)</t>
  </si>
  <si>
    <r>
      <rPr>
        <b/>
        <sz val="16"/>
        <rFont val="Meiryo UI"/>
        <family val="3"/>
        <charset val="128"/>
      </rPr>
      <t xml:space="preserve">※1  Many individual subject areas have higher requirements than this, and students must meet the subject area requirements for whichever course units they wish to take.
</t>
    </r>
    <r>
      <rPr>
        <sz val="16"/>
        <rFont val="Meiryo UI"/>
        <family val="3"/>
        <charset val="128"/>
      </rPr>
      <t xml:space="preserve">
</t>
    </r>
    <r>
      <rPr>
        <b/>
        <sz val="16"/>
        <rFont val="Meiryo UI"/>
        <family val="3"/>
        <charset val="128"/>
      </rPr>
      <t xml:space="preserve">・Only courses from Faculty of Humanities are available.
</t>
    </r>
    <r>
      <rPr>
        <sz val="16"/>
        <rFont val="Meiryo UI"/>
        <family val="3"/>
        <charset val="128"/>
      </rPr>
      <t>・Use our search tool to find out what you can study when you're here, as well as any subject-specific restrictions or additional requirements.
Course unit search: 
https://www.manchester.ac.uk/study/international/study-abroad-exchange/unit-search/
・Our Academic Success Programme offers workshops in academic writing, grammar and speaking, free of charge for all students. We encourage non-native speakers to attend the workshops to help you succeed in your studies. 
・We also offer a range of credit-bearing courses for non-native English speakers - examples of the courses available are:
English Language in Use / Advanced English Language in Use / English for Academic Purposes
www.manchester.ac.uk/academicsuccessprogramme</t>
    </r>
    <phoneticPr fontId="3"/>
  </si>
  <si>
    <t>イーストアングリア大学
University of East Anglia: 153
(Norwich, England)</t>
  </si>
  <si>
    <t xml:space="preserve"> 79
(R18, L17, S20, W17)
※1
/
4
(4 each)</t>
    <phoneticPr fontId="3"/>
  </si>
  <si>
    <t>105 overall with minimum of 100 in each component
※１</t>
  </si>
  <si>
    <t>※1  [Unconditional Entry English Requirements] I :6.5　(6.0 each)
Applicants with IELTS 6.0, with a minimum of 5.5 each, may take any module in Economics, and Language and Communication Studies. Applicants with these scores may also take first year modules (Level 4) in the majority of schools.
For access to all modules, applicants must receive an IELTS score of at least 6.5 overall, with at least 6.0 in each category.
DET: from July 2024 - only
(Reading/Writing/Speaking/Listening component scores will be used to assess English proficiency)
TOEFL iBT : Minimum level 4 (79) with at least 4 (R18, L17, S20, W17) in each component     | Higher level 4.5 with at least 4 (R20, L19, S21, W19)in each component.
・Undergraduate modules are available to visiting students to the Faculties of Arts and Humanities, Sciences, and Social Sciences.
Available module options are listed online. Some Schools of Study will have limits on module availability and single semester options, or additional entry requirements, such as in Literature, Drama and Creative Writing, Pharmacy and Physics.
Level 4 modules = first year / Level 5 modules = second year / Level 6 modules = third year
https://www.uea.ac.uk/study/study-abroad-and-exchange/incoming-study-abroad-and-exchange/what-can-i-study
https://assets.uea.ac.uk/f/185167/x/8a89273507/fact-sheet-2728.pdf
https://x.gd/YZTfI</t>
    <phoneticPr fontId="3"/>
  </si>
  <si>
    <t>シェフィード大学
The University of Sheffield: 121
(Sheffield, England)</t>
  </si>
  <si>
    <t>1 AY
or
1 sem.</t>
  </si>
  <si>
    <t xml:space="preserve"> 88
(L19, R20, W19, S22)
/
4.5
(L4.5 S4.5 
R4.0 W4.0)
※1</t>
  </si>
  <si>
    <r>
      <rPr>
        <b/>
        <sz val="12"/>
        <rFont val="Meiryo UI"/>
        <family val="3"/>
        <charset val="128"/>
      </rPr>
      <t xml:space="preserve">※1　The subject areas listed below require a higher IELTS or equivalent score. 
Please confirm this URL below for the subject area English requirements
</t>
    </r>
    <r>
      <rPr>
        <sz val="12"/>
        <rFont val="Meiryo UI"/>
        <family val="3"/>
        <charset val="128"/>
      </rPr>
      <t>https://sheffield.ac.uk/globalopps/inbound/apply/entry-requirements
・Inbound exchange students do not have a home faculty/department - they can study in a range of subject areas as long as they meet the English language requirement for the subject area and any academic pre-requisites.
・A list of modules which may be available to select from can be found in the Directory of Modules. Please ensure that students are aware that not all modules are open to exchange students, and some may have prerequisites for students to join. 
・Please note that some departments do have restrictions on what students can study and at which level. For example, Level 3 modules are not available to study abroad/exchange students in Politics, as well as other departments. Information about what students can study can be found here:
https://www.sheffield.ac.uk/globalopps/inbound/apply/what
・Our English Language Teaching Centre (ELTC) offers modules to help students improve their English language skills whilst in Sheffield. Selected modules are credit bearing, designed for exchange students. 
https://www.sheffield.ac.uk/eltc/modules/european-exchanges-and-study-abroad
https://sheffield.ac.uk/globalopps/inbound/partner</t>
    </r>
    <phoneticPr fontId="3"/>
  </si>
  <si>
    <t>リーズ大学
University of Leeds: 138
(Leeds, England)</t>
  </si>
  <si>
    <t xml:space="preserve"> 80
(L17, R18, W19, S20)
※1
/
4
(4 each)</t>
    <phoneticPr fontId="3"/>
  </si>
  <si>
    <t>2025/10～</t>
    <phoneticPr fontId="1"/>
  </si>
  <si>
    <r>
      <rPr>
        <b/>
        <sz val="12"/>
        <rFont val="Meiryo UI"/>
        <family val="3"/>
        <charset val="128"/>
      </rPr>
      <t>※1 The following teaching schools below have</t>
    </r>
    <r>
      <rPr>
        <b/>
        <u/>
        <sz val="12"/>
        <rFont val="Meiryo UI"/>
        <family val="3"/>
        <charset val="128"/>
      </rPr>
      <t xml:space="preserve"> higher English language entry requirements!
The higher entry requirements are: IELTS Overall: 6.5, 6.0 each/　TOEFL iBT Overall: 88, Listening: 19, Reading: 20, Writing: 21, Speaking: 22  or Overall:4.5,Listening4, Reading4, Speaking4, Writing4.5
</t>
    </r>
    <r>
      <rPr>
        <sz val="12"/>
        <rFont val="Meiryo UI"/>
        <family val="3"/>
        <charset val="128"/>
      </rPr>
      <t>School of Fine Art, History of Art and Cultural Studies (module code ARTF) /School of Media and Communication (module code COMM) /School of English (module code ENGL) /School of Law (module code LAW) /Department of Linguistics and Phonetics (module code LING) /Leeds University Business School  (module code LUBS) /School of Philosophy, Religion and History of Science (module code PHIL) /School of Politics and International Studies (module code PIED) /Language Centre (module code ELU) Level 2 and above only.
If you want to take modules in these schools, you must have attained the higher entry requirement in one of the following qualifications above by the time you apply to Leeds.  
・Module Catalogue: http://webprod3.leeds.ac.uk/catalogue/modulesearch.asp?T=S&amp;L=UG
・Check the box "Search by incoming Study Abroad" when searching for modules.
・Students who would like to study either studio Fine Art or core Design modules at Leeds, will need to submit a portfolio of work for review to either the School of Fine Art or the School of Design. 
Leeds Campus Tour - https://www.youtube.com/watch?v=EBM2wxw_834
Leeds City Tour - https://www.youtube.com/watch?v=BelpHVCaHro</t>
    </r>
  </si>
  <si>
    <t>79 overall, (L17,R 18 S 20, W17 )
/ 4.0 (4 each)
※1</t>
    <phoneticPr fontId="1"/>
  </si>
  <si>
    <t>Integrated subscores: 105, minimum 95 in each component
※1</t>
  </si>
  <si>
    <t>2025/6～</t>
    <phoneticPr fontId="1"/>
  </si>
  <si>
    <r>
      <rPr>
        <b/>
        <sz val="11"/>
        <rFont val="Meiryo UI"/>
        <family val="3"/>
        <charset val="128"/>
      </rPr>
      <t xml:space="preserve">※1 These are the absolute minimum to take modules from the departments with the lowest requirements.  
</t>
    </r>
    <r>
      <rPr>
        <b/>
        <u/>
        <sz val="11"/>
        <rFont val="Meiryo UI"/>
        <family val="3"/>
        <charset val="128"/>
      </rPr>
      <t xml:space="preserve">With this score, only Department of Mathematics and Engineering are available.  
For most other departments,  IELTS 6.5 (6.0 each) or higer (4.5 with L5, R4.5, W4.5, S4.5) is required.
</t>
    </r>
    <r>
      <rPr>
        <sz val="11"/>
        <rFont val="Meiryo UI"/>
        <family val="3"/>
        <charset val="128"/>
      </rPr>
      <t>Please see 
https://www.york.ac.uk/study/international/applying/ielts-equivalencies-undergraduate/ for IELTS equivalence.  English language requirements vary by department.  For details, please see: 
https://www.york.ac.uk/study/international/applying/visiting-students/courses/
・The prerequisites for studying in the UK (English language requirements, visas, grades) paying particular attention to the Departmental Information and prerequisites for Arts and Humanities, Social Sciences and Science and Technology which can be found at: 
york.ac.uk/study/international/applying/visiting-students/courses
・The availability of the module choices you wish to study at York, please discuss these with your Department International Officer or Personal Academic Supervisor: 
york.ac.uk/study/international/applying/visiting-students/courses
・Students can apply to study in up to two academic schools or departments, but need to be majoring or have a high proportion of their credits in the subject area of their main ‘parent’ department at York.
・It is also possible to study courses from our Centre for Lifelong Learning (https://www.york.ac.uk/lifelonglearning/) and York Language Electives
(https://www.york.ac.uk/language/languages-at-york/york-language-electives/). These can be as part of your allowed credits at York or as an extracurricular activity. If these courses are taken as part of your credits at York, there is no fee. Please discuss with the Global Opportunities Manager (Visiting Students). Extra-curricular classes must be paid for by the student.
※2 2nd year or above preferred.</t>
    </r>
    <phoneticPr fontId="3"/>
  </si>
  <si>
    <t>アジア
Asia</t>
  </si>
  <si>
    <t>90
/
5</t>
    <phoneticPr fontId="3"/>
  </si>
  <si>
    <t>※1 [Suggested Level of Language] Chinese: Chinese Proficiency Test 3 or equivalent
      [Requirements for taking classes with local regular students] Chinese: HSK 4 or equivalent
※2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・Chinese language courses offered at spring semester are not open for exchange students with Zero Chinese proficiency or those at HSK level 1.
https://sjtu.feishu.cn/docx/EiC8dmC0jocFVGxM2hncJ2bWnFf?from=from_copylink
https://global.sjtu.edu.cn/en/about-us/downloads</t>
    <phoneticPr fontId="3"/>
  </si>
  <si>
    <t xml:space="preserve">※1　[Suggested Level of Language] HSK3~4 or equivalent. For Chinese-taught undergraduate/graduate courses:Chinese HSK 6 (with each item over 70 points) or equivalent. Certain courses may require students to submit language proof or take test.
・Courses are NOT available in these faculties/programs: Health Science Center, School of Software and Microelectronics, Faculty with special pre-requisites, Tailor-made programs, Double-degree courses, Shenzhen Graduate School (case-by-case discussion is needed), English-taught graduate courses of special Master programs (MBA, Master in International Relations, Master in Public Policy, LLM in Chinese Law, Yenching Academy, etc.) , Chinese-taught Master-level courses are only available with the faculty's permit, Courses opened by PKU Education department (教务部) 
・All courses at undergraduate level:  http://www.dean.pku.edu.cn/service/web/courseSearch.php
･Students with nationality/permanent residence of China, Taiwan, Hong Kong and Macau cannot apply.
・Peking University:  http://english.pku.edu.cn/
・Office of International Relations:  http://www.oir.pku.edu.cn/en/
・International Students Division: http://www.isd.pku.edu.cn/
</t>
  </si>
  <si>
    <t>72
/
4
※2</t>
    <phoneticPr fontId="3"/>
  </si>
  <si>
    <t>6.0
※2</t>
  </si>
  <si>
    <t>※1 [Suggested Level of Language] Chinese: Chinese Proficiency Test 3 or equivalent
      [Requirements for taking classes with local regular students] Chinese: HSK 4 or equivalent
※2 Language certificates or tests are not required, however students are encouraged to prepare in advance to ensure smooth communication during the study and daily life in China.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・Chinese language courses offered at spring semester are not open for exchange students with Zero Chinese proficiency or those at HSK level 1.
&lt;Important&gt;
https://io.szu.edu.cn/study-in-china/exchange-students/application/324.html
&lt;PR&gt;
https://io.szu.edu.cn/study-in-china/exchange-students</t>
    <phoneticPr fontId="1"/>
  </si>
  <si>
    <t>HSK4 (200) for Undergraduate, above HSK5 (190) for Graduate</t>
  </si>
  <si>
    <t>・Students with nationality/permanent residence of China, Hong Kong, Macao and Taiwan cannot apply.
･Unavailable Colleges: Medicine
・For Chinese-taught courses at the International College, no language proficiency certificate is required.
・For undergraduate students wishing to take Chinese-taught major courses at other colleges besides the International College, a minimum HSK Level 5 is required. Students must pass an online interview conducted by both the International College and the host college before submitting their applications.
･Course List:
http://gjxy.swu.edu.cn/zsxx/hyjxs.htm
・Undergraduate courses taught in English are not available at our university.
･Some science courses may require extra fee, but it's not common.
･Chinese language courses　are free for exchange students.
･Exchange Program Information:
http://gjc.swu.edu.cn/
http://admissions.swu.edu.cn/index.htm</t>
    <phoneticPr fontId="3"/>
  </si>
  <si>
    <t xml:space="preserve">80
/
4.5
</t>
    <phoneticPr fontId="3"/>
  </si>
  <si>
    <t>･Course Search System: 
https://www.oalglobal.cuhk.edu.hk/files/incoming/Timetable_Course_Desc.pdf
・Courses unavailable to exchange and study-abroad students: https://www.oalglobal.cuhk.edu.hk/files/incoming/course_exceptions.pdf
・The Yale–China Chinese Language Academy (CLA) offers elementary, intermediate and advanced Chinese language courses in both Cantonese and Putonghua (Mandarin).  The number of Chinese language courses you can register depends on the exchange or study-abroad programme you are on. 
・Most 3-unit courses are composed of 3 hours of lecture or 2 hours of lecture and 1 hour of tutorial per week.
･Exchange Program Information: 
https://www.oalglobal.cuhk.edu.hk/getting_started/
・Due　to　visa　restrictions, it is currently　unable　to　welcome　students　who　are　nationals　of　Afghanistan, Cuba, Laos, Nepal, North Korea and Vietnam.</t>
    <phoneticPr fontId="3"/>
  </si>
  <si>
    <t>・If you wish to take courses from Faculty of Law, please consult the International Center before the application period starts because TOEFL-iBT 97/ IELTS 7.0 (6.5 each) and a higher GPA are required.
・The following programmes / courses are NOT opened to exchange students:Faculty of Dentistry, Li Ka Shing Faculty of Medicine, BSc (Exercise and Health) Programme, Most final year project courses provided by all faculties.
・50% of the course load must be chosen from ONE faculty with the remaining credits from other faculties.
・Students are required to take 24-30 credits (6 credits per course in general) in each semester subject to approval of Dean/Head of Department.
･Course list: 
https://intlaffairs.hku.hk/academic-information *Click "Available Courses Offered by Faculties".
･Exchange Program Information: https://intlaffairs.hku.hk/exchange
Fact Sheet:
https://x.gd/p1Z6g</t>
    <phoneticPr fontId="2"/>
  </si>
  <si>
    <t>India</t>
  </si>
  <si>
    <t xml:space="preserve">・Exchange students are permitted to take any course offered during the semester by any school, Subject to the regulations of each individual school.                                                                                                                                                           　　　　　　　　　　　　　　　　　　　　　　　　　　　　　　　　　　　　　　　　　　　　　　　　　　　　　　　　　　　　　　　　　　　　　　　　　　　　　　　　　　　　　　　　　　　　　　　　　　　　　　　　　　　　　　　　　　　　　　　　　　　　　　　　　　　　　　　　　　　　　　　　 　　　　　　　　　　　　　　　　　　　　　　　　　　　　　　　　　　　　　　　　　　　　　　　　　　　　　　　　　　　　　　　　　　　　　　　　　　　　　　　　　　　　　　
・For more information about campus and on-campus housing, please see the link below. 
https://x.gd/BQzsr                                                                                                                             
・ Indicative Courses List:
https://jgu.edu.in/academics/
・ PPT of the Campus:
https://x.gd/uLLWN
・ Links to official campus life videos
- Message by Vice Chancellor ( JGU ): 
https://youtu.be/_b0BzYqxXn4?si=Q3fA38--sxO6zH9G
- International Student Exchange film ( JGU): 
https://youtu.be/qmUgKj2l4a8?si=KvFdqYprAFvuJCnj
- JGU student Life (Memories): 
https://youtu.be/5Yo5eXTL62U?si=zEmmZRYvD0NzJbrj
</t>
    <phoneticPr fontId="3"/>
  </si>
  <si>
    <t>70
/
3.5</t>
    <phoneticPr fontId="3"/>
  </si>
  <si>
    <t xml:space="preserve">・Students can only enroll in one major or program during the admission process. Cross-faculty course registration is permitted, but students should primarily focus on courses within their main major or program. Please notify the Global Engagement Office at least two weeks before the course registration period in order for the request to be processed smoothly. Cross-LEVEL course registration is not allowed.
・Students who apply for the Indonesian Study / INCULS program will be charged a fee.
・Programs in the Faculty of Cultural Sciences are taught in a mix of English and Indonesian, with Indonesian being the primary language of instruction.
・Students taking courses in Indonesian should have a sufficient level of Indonesian language proficiency.
・Not Available to Exchange Students: Faculty of Medicine and Dentistry
・General Information: https://admissions.ugm.ac.id/v26/
・Exchange Program Information: 
https://admissions.ugm.ac.id/v26/international-applicants-foreign/non-degree/student-exchange/
・Course catalogues: 
http://ugm.id/UGMCourses
*The courses offered to exchange students might change from year-to-year. Please see this semester's course list for reference. 
</t>
    <phoneticPr fontId="3"/>
  </si>
  <si>
    <t>79
/
4.5</t>
    <phoneticPr fontId="3"/>
  </si>
  <si>
    <t xml:space="preserve">･Restricted Courses: Dentistry, Medicine
･Exchange Courses: Most courses are offered in English.
・Students are able to select courses from other colleges/faculties.
･Program Website: https://imcc.usm.my/index.php/mobility
　→Exchange Program Information: Select "Inbound Mobility" →　Select "USM Information Sheet"
　→Course List: Select "Inbound Mobility" →　Select "List of Courses Offered"
</t>
  </si>
  <si>
    <t xml:space="preserve">・Filipino Courses: UPD offers Filipino 3 and 4 (Introductory Filipino Course for Foreigners). Students are strongly recommended to learn the language and be introduced to local culture.
･Not open to undergraduate exchange students: College of Law, Medicine, Dentistry, and Nursing.
・Undergraduate students can only take courses for undergraduates. Graduate students may take either undergraduate or graduate-level courses (e.g. Undergraduate: Fil 3, Eng 100; Graduate: CL 220, Plan 299).
・Academic programs in the University of the Philippines Diliman are grouped into four (4) academic clusters: 1. Arts and Letters, 2. Management and Economics, 3. Science and Technology, and 4. Social Sciences and Law 
Colleges and institutes under each cluster can be accessed through: https://upd.edu.ph/academics/academic-clusters/
・Exchange students may take courses from various programs available in the university. Access these programs here: 
Undergraduate: 
https://upd.edu.ph/academics/undergraduate/
Graduate: 
https://upd.edu.ph/academics/graduate-and-postgraduate/
・Courses Offered: Exchange students may choose any course from any degree offering unit in UPD upon approval of the specific college/unit subject to availability of slots. This is to check if the student satisfies necessary background or prerequisite courses for a particular course, and if there are still vacant slots. 
Course Search System: 
https://crs.upd.edu.ph/course_catalog
Diliman General Catalogue: 
https://our.upd.edu.ph/acadcat.php
</t>
    <phoneticPr fontId="3"/>
  </si>
  <si>
    <t>○
※1</t>
  </si>
  <si>
    <t>3.0
※2
※3</t>
  </si>
  <si>
    <r>
      <t xml:space="preserve">・Students will be enrolled in Faculty of Arts and Social Sciences and majority of courses should come from that faculty, but students are able to select courses from other faculties (although this should be kept to a minimum). Courses are very competitive at NUS and we encourage students to be flexible with their course choices as we cannot guarantee enrolment.
・Available Colleges: ARTS &amp; SOCIAL SCIENCES･COMPUTING･SCIENCE･DESIGN &amp; ENGINEERING
・Applications for the Business &amp; Law exchange programmes are by invitation only.
</t>
    </r>
    <r>
      <rPr>
        <b/>
        <sz val="12"/>
        <rFont val="Meiryo UI"/>
        <family val="3"/>
        <charset val="128"/>
      </rPr>
      <t>・Exchange Website:</t>
    </r>
    <r>
      <rPr>
        <sz val="12"/>
        <rFont val="Meiryo UI"/>
        <family val="3"/>
        <charset val="128"/>
      </rPr>
      <t xml:space="preserve"> 
https://nus.edu.sg/gro/global-programmes/student-exchange/incoming-exchangers
</t>
    </r>
    <r>
      <rPr>
        <b/>
        <sz val="12"/>
        <rFont val="Meiryo UI"/>
        <family val="3"/>
        <charset val="128"/>
      </rPr>
      <t>・Course List:</t>
    </r>
    <r>
      <rPr>
        <sz val="12"/>
        <rFont val="Meiryo UI"/>
        <family val="3"/>
        <charset val="128"/>
      </rPr>
      <t xml:space="preserve"> 
https://www.nus.edu.sg/registrar/docs/default-source/prospective-students---non-graduating/ng-courses.pdf
</t>
    </r>
    <r>
      <rPr>
        <b/>
        <sz val="12"/>
        <rFont val="Meiryo UI"/>
        <family val="3"/>
        <charset val="128"/>
      </rPr>
      <t>・Course Descriptions:</t>
    </r>
    <r>
      <rPr>
        <sz val="12"/>
        <rFont val="Meiryo UI"/>
        <family val="3"/>
        <charset val="128"/>
      </rPr>
      <t xml:space="preserve"> 
https://nusmods.com/timetable/sem-1
</t>
    </r>
    <r>
      <rPr>
        <b/>
        <sz val="12"/>
        <rFont val="Meiryo UI"/>
        <family val="3"/>
        <charset val="128"/>
      </rPr>
      <t>・Course Restrictions for Non-Graduating Students:</t>
    </r>
    <r>
      <rPr>
        <sz val="12"/>
        <rFont val="Meiryo UI"/>
        <family val="3"/>
        <charset val="128"/>
      </rPr>
      <t xml:space="preserve"> 
https://x.gd/ynbUn
</t>
    </r>
    <r>
      <rPr>
        <b/>
        <sz val="12"/>
        <rFont val="Meiryo UI"/>
        <family val="3"/>
        <charset val="128"/>
      </rPr>
      <t>・Exchange Program Information:</t>
    </r>
    <r>
      <rPr>
        <sz val="12"/>
        <rFont val="Meiryo UI"/>
        <family val="3"/>
        <charset val="128"/>
      </rPr>
      <t xml:space="preserve"> 
https://www.nus.edu.sg/gro/global-programmes/student-exchange/incoming-exchangers
</t>
    </r>
    <r>
      <rPr>
        <b/>
        <sz val="12"/>
        <rFont val="Meiryo UI"/>
        <family val="3"/>
        <charset val="128"/>
      </rPr>
      <t>※1</t>
    </r>
    <r>
      <rPr>
        <sz val="12"/>
        <rFont val="Meiryo UI"/>
        <family val="3"/>
        <charset val="128"/>
      </rPr>
      <t xml:space="preserve"> Graduate students might not be accepted in certain courses, please check course restrictions on the exchange website. Graduate students also do not have priority to campus housing.
</t>
    </r>
    <r>
      <rPr>
        <b/>
        <sz val="12"/>
        <rFont val="Meiryo UI"/>
        <family val="3"/>
        <charset val="128"/>
      </rPr>
      <t>※2</t>
    </r>
    <r>
      <rPr>
        <sz val="12"/>
        <rFont val="Meiryo UI"/>
        <family val="3"/>
        <charset val="128"/>
      </rPr>
      <t xml:space="preserve"> No grade below "C" in the major of studies. Students who have grades below C can be accepted, but for some courses the department may not admit the student because they did not meet the required grade for the course. This is on a case-by-case basis.
</t>
    </r>
    <r>
      <rPr>
        <b/>
        <sz val="12"/>
        <rFont val="Meiryo UI"/>
        <family val="3"/>
        <charset val="128"/>
      </rPr>
      <t xml:space="preserve">※3 </t>
    </r>
    <r>
      <rPr>
        <sz val="12"/>
        <rFont val="Meiryo UI"/>
        <family val="3"/>
        <charset val="128"/>
      </rPr>
      <t xml:space="preserve">Have an average "B" grade or better in the major of studies for a better chance at obtaining desired classes because of competition.
</t>
    </r>
    <phoneticPr fontId="3"/>
  </si>
  <si>
    <t>･Course Search System: 
https://x.gd/zBokC
･Chinese language courses offered by the language center can be taken along with regular courses for a fee.
･Chinese Language Course Information: 
http://www.clc.fcu.edu.tw/
･Exchange Program Information:
https://oia.fcu.edu.tw/overseas-students/inbound_international/</t>
    <phoneticPr fontId="2"/>
  </si>
  <si>
    <t>2026/5～</t>
    <phoneticPr fontId="1"/>
  </si>
  <si>
    <t>※1 [Suggested Level of Language] HSK4 or equivalent. Students are advised to achieve a minimum of TOCFL Superior or HSK Level4 if they want to take Mandarin-taught academic courses. Some colleges/departments (e.g. College of Infomatics and College of Science) may require a higher level of Mandarin proficiency.
･Unavailable Colleges: IMBA, IMAS, EMBA, On-job Training Programs, Extended Minor Course, College of Global Banking and Finance, Extended Minor Course with credit fee, the department of the students' native language. 
・Exchange students may take courses across departments.
・Students of Mainland China, Hong Kong, Macau, and Taiwan nationality will not be able to enroll in Mandarin language courses.
･English-taught Course List: 
https://moltke.nccu.edu.tw/qrycourse/qryEngSub.jsp
･Course Search System: 
https://qrysub.nccu.edu.tw/
･Exchange Program Information: 
https://oic.nccu.edu.tw/Post/833
･Students with nationality other than Japanese need to consult the International Center before the application period starts. Students of Mainland China, Hong Kong, Macau naionality are accepted only for  1-semester exchange due to visa issue. 
file:///C:/Users/m-hiro-a/Downloads/Fact%20Sheet%20(AY2027-2028)%20(2).pdf</t>
    <phoneticPr fontId="2"/>
  </si>
  <si>
    <t>※1　[Suggested Level of Language] HSK3~4 or equivalent. 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https://oia.nsysu.edu.tw/p/412-1308-20581.php?Lang=en</t>
    <phoneticPr fontId="2"/>
  </si>
  <si>
    <t xml:space="preserve">Submission of test score not required
except Department of History, Chinese as a second language and East Asia studies
※1 
</t>
  </si>
  <si>
    <t>2025/9～</t>
    <phoneticPr fontId="1"/>
  </si>
  <si>
    <t xml:space="preserve">※1 [Suggested Level of Language] HSK3~4 or equivalent
    Submission of the Chinese language certificate is required for the following departments: 
    ●Department of History: TOCFL Level 4 or New HSK 6　●Department of Chinese as a Second　Language:　
　　　Undergraduate: Certificate of taken 180-hours of Chinese courses / Graduate: TOCFL Level 4 or New HSK 6
　　●Department of East Asian Studies:
　　　Non-Chinese-speaking Students: Undergraduate: TOCFL Level 3 or HSK Level 5 / 
   　 Chinese-speaking Students： (1) TOEFL iBT 71 or (2) IELTS 5.5 or (3) TOEIC 750 or (4) CET-4 or (5) PETS-3
※2 　  (If applicants are not able to provide one of these English certificates, they will need to submit a certificate issued by their home universities to certify that their English proficiency meets CEFR B2.) ** Exception: “Department of East Asian Studies” and “Program of Global Studies” require original English certificates.
･Non-Chinese speaking exchange students are eligible to the Semester Chinese Program (up to 6 hours per week) at Mandarin Training Center (MTC) without tuition. It doesn't provide academic transcript and credit(s) for attendees.
･English-taught Courses Search System: http://courseap.itc.ntnu.edu.tw/acadmOpenCourse/CofopdlEngTauhtGridCtrl
･Chinese language courses offered by the language center can be taken for free (up to 6 hours per week). If students wish to take more than 6 hours per week or Chinese intensive course, fee is required.
･Chinese Language Course Information: 
http://web.mtc.ntnu.edu.tw/jap/
https://x.gd/YzQS1
 https://youtu.be/WIeFdYGbHPw　　&lt;Come Study at NTNU!&gt; 
 https://youtu.be/3H-NSygteW4     &lt;Japanese's Adventure to NTNU&gt; 
 https://youtu.be/BvomNEv9sw0?si=DdE27snbOpfqIog9   &lt;台湾留学生の1日密着@国立台湾師範大学&gt; </t>
    <phoneticPr fontId="1"/>
  </si>
  <si>
    <t>English: A minimum proficiency 4+, or IELTS: 5.5)  level of CEFR B2
 (e.g., TOEFL iBT: 72, New TOEFL iBT Level4+, or IELTS: 5.5)  
※1 Chinese: A minimum proficiency level of CEFR B1 (e.g., TOCFL: Band B Level 3 or HSK: Level 5) 
･Unavailable Colleges: practicum courses offered by the departments・practice courses offer by the Department of Chemistry・GMBA･EMBA･EIMBA・Center for Teaching Education・Academic Programs・ School of Professional Education and Continuing Studies・ Summer Session・Summer College・International College, D-School.
・Check NTU Online Course Information "limits on Course adding/dropping" section for specific limitation.  
・Free Chinese Language Courses: Exchange students can take complimentary Chinese language courses with NTU credits. 
・NTU requires exchange students to enroll in at least 2 courses or 4 credits per semester.
･For more information about the courses, please refer to: https://nol.ntu.edu.tw/nol/guest/index.php
･Course Search System: 
https://nol.ntu.edu.tw/nol/coursesearch/index.php?lang=EN
･Exchange Program Information: 
https://oia.ntu.edu.tw/en/internationalstudents/exchange/overview
･You should hold a non-Taiwanese passport. Students with only Taiwanese nationality are not eligible for the exchange program. Students with double citizenship where one is of foreign origin are allowed to apply. 
https://isss.ntu.edu.tw/exchange-visiting-students/overview/
https://isss.ntu.edu.tw/wp-content/uploads/2026/08/Fact-Sheet-2026-2027-0806.pdf</t>
    <phoneticPr fontId="3"/>
  </si>
  <si>
    <t xml:space="preserve">※1 Not Required, but recommended:HSK TOP 3, TOCFL A2 level or equivalent for Chinese taught program.
･Colleges open for exchange students：College of Liberal Arts, College of Science, College of Engineering, College of Business and Management, College of Foreign Language and Literatures, College of International Studies, College of Education, College of Artificial Innovative Intelligence
･Exchange students can take courses from different departments. Please note that the Department of Mass Communication only offers very limited spots.
・Language Facilities and Support: TKU offers 2 levels of free Chinese Language Program for exchange students: Basic Chinese, Intermediate Chinese.
･Restricted Subjects for International Exchange Students: Executive Master's Program･On-the-job Continuing Education Program･Teacher Education Program･Honors Program
･Chinese version:
http://esquery.tku.edu.tw
 English version:
http://esquery.tku.edu.tw/acad/default.asp?func=eng
 Guideline for searching courses:
https://reurl.cc/A4Dv18
･Chinese language courses offered by the language center can be taken along with regular courses for free.
https://oieie.tku.edu.tw/oieie/?page_id=19613https://oieie.tku.edu.tw/oieie/?page_id=571https://english.tku.edu.tw/
</t>
    <phoneticPr fontId="3"/>
  </si>
  <si>
    <t xml:space="preserve"> ※1　[Suggested Level of Language] HSK 3~4 or equivalent
     　 [Requirements for taking classes with local regular students] Chinese: CEFR B2 (HSK 4) or equivalent.
･Unavailable Colleges: Department of Hospitality
・All the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https://www.youtube.com/watch?v=mnL_5uKX4Rw</t>
    <phoneticPr fontId="2"/>
  </si>
  <si>
    <t>Thailand</t>
    <phoneticPr fontId="3"/>
  </si>
  <si>
    <t>〇
※2</t>
  </si>
  <si>
    <t>2.8
※1</t>
  </si>
  <si>
    <t xml:space="preserve"> 61
※1</t>
  </si>
  <si>
    <t>5.5
※1</t>
  </si>
  <si>
    <t>95
※1</t>
  </si>
  <si>
    <r>
      <t>※1 GPA and language requirements vary from faculty to faculty. Please make sure that you fulfill the requirements of your desired faculty. Some faculties' requirements may be below those listed here. If that is the case, please follow Ritsumeikan's minimum requirement. Please check the following website to confirm the requirements of the faculty you desire to apply to:
https://oia.tu.ac.th/criteria-course/
・</t>
    </r>
    <r>
      <rPr>
        <b/>
        <sz val="12"/>
        <rFont val="Meiryo UI"/>
        <family val="3"/>
        <charset val="128"/>
      </rPr>
      <t>Faculties not available to Exchange Students:</t>
    </r>
    <r>
      <rPr>
        <sz val="12"/>
        <rFont val="Meiryo UI"/>
        <family val="3"/>
        <charset val="128"/>
      </rPr>
      <t xml:space="preserve"> Sociology and Anthropology, Science and Technology, Fine and Applied Arts, Medicine, Allied Health Sciences, Dentistry, Nursing, Public Health, Pharmacy, Learning Sciences and Education, Puey Ungphakorn School of Development Studies, Chulabhorn International College of Medicine, Thammasat Institute of Area Studies, Language Institute
</t>
    </r>
    <r>
      <rPr>
        <b/>
        <sz val="12"/>
        <rFont val="Meiryo UI"/>
        <family val="3"/>
        <charset val="128"/>
      </rPr>
      <t>・Faculties with limited capacity for Exchange Students:</t>
    </r>
    <r>
      <rPr>
        <sz val="12"/>
        <rFont val="Meiryo UI"/>
        <family val="3"/>
        <charset val="128"/>
      </rPr>
      <t xml:space="preserve"> Faculty of Law, and Thammasat Business School
※2 Graduate Students: Grad students can either take undergraduate courses at TU, or take limited graduate courses if they wish. However, if they would like to parcipate in the exchange program and conduct a research, please consult the International Center in advance.
・Exchange Programs available at Tha Prachan campus (Bangkok), and at Rangsit Center (Pathum Thani province, 1-1.5 hours away from Tha Prachan). Which faculty you choose will decide your campus.
・The Southeast Asian Studies Program, Faculty of Liberal Arts is available in the Fall semester (one semester) only.
・Thai Language Program at Faculty of Liberal Arts is open to students with Thai major/minor
at home university or to students who have successfully passed an interview conducted by
the Thai Language Division at TU.
・Some faculties do not allow students to take courses outside the faculty.
・The submitted course plan does not guarantee the course registration. The faculty staff will contact students directly around the beginning of semester to confirm the details.</t>
    </r>
  </si>
  <si>
    <t>78
/
4</t>
    <phoneticPr fontId="3"/>
  </si>
  <si>
    <t xml:space="preserve">University Information: 
https://english.ftu.edu.vn/features/ftu-introduction-history/33-ftu-introduction.html
Exchange Program Information: 
https://drive.google.com/file/d/1Amzv53-qAKk2ZBeSU0m7GRZ4LjhzFsT7/view
Sample Course List: 
https://x.gd/l46L8
*This list only provides a general idea of courses being offered in FTU. The definitive course list will be sent to students 1 month before classes start. 
Exchange students are given access to all courses available that semester at the Bachelor/Master level, as long as they do not have timetable conflicts. Classes can be cancelled due to insufficient number of students to maintain the class.
</t>
    <phoneticPr fontId="3"/>
  </si>
  <si>
    <t xml:space="preserve">・Course Catalogue: 
https://x.gd/Lg1nY
・Students are allowed to register for Arabic language courses in addition to their main program of study, on a zero-credit basis.
・Undegraduate exchange students are allowed to take preparatory courses intended for master's students. 
</t>
    <phoneticPr fontId="3"/>
  </si>
  <si>
    <t xml:space="preserve"> 2027年度　交換留学＜夏期出発＞ 1次募集
大学別応募条件表</t>
    <rPh sb="13" eb="15">
      <t>カキ</t>
    </rPh>
    <phoneticPr fontId="3"/>
  </si>
  <si>
    <t>志望大学を選択する前に必ず以下を確認してください。</t>
    <rPh sb="0" eb="2">
      <t>シボウ</t>
    </rPh>
    <rPh sb="13" eb="15">
      <t>イカ</t>
    </rPh>
    <rPh sb="16" eb="18">
      <t>カクニン</t>
    </rPh>
    <phoneticPr fontId="3"/>
  </si>
  <si>
    <r>
      <t xml:space="preserve">【重要】卒業までの履修計画については特に入念に、事前にできる限りの情報収集に努め、所属学部事務室（OICは学びステーション）に相談しましょう。
</t>
    </r>
    <r>
      <rPr>
        <b/>
        <sz val="16"/>
        <color rgb="FFFF0000"/>
        <rFont val="Meiryo UI"/>
        <family val="3"/>
        <charset val="128"/>
      </rPr>
      <t>本紙詳細欄の記載は、発行時点での各派遣先大学からの情報を原文のまま載せています。また、本条件表の内容は今後予告なく変更となる可能性があります。</t>
    </r>
    <rPh sb="1" eb="3">
      <t>ジュウヨウ</t>
    </rPh>
    <rPh sb="72" eb="74">
      <t>ホンシ</t>
    </rPh>
    <rPh sb="74" eb="76">
      <t>ショウサイ</t>
    </rPh>
    <rPh sb="76" eb="77">
      <t>ラン</t>
    </rPh>
    <rPh sb="78" eb="80">
      <t>キサイ</t>
    </rPh>
    <rPh sb="82" eb="85">
      <t>ハッコウジ</t>
    </rPh>
    <rPh sb="85" eb="86">
      <t>テン</t>
    </rPh>
    <rPh sb="88" eb="89">
      <t>カク</t>
    </rPh>
    <rPh sb="89" eb="94">
      <t>ハケンサキダイガク</t>
    </rPh>
    <rPh sb="97" eb="99">
      <t>ジョウホウ</t>
    </rPh>
    <rPh sb="100" eb="102">
      <t>ゲンブン</t>
    </rPh>
    <rPh sb="105" eb="106">
      <t>ノ</t>
    </rPh>
    <rPh sb="123" eb="125">
      <t>コンゴ</t>
    </rPh>
    <rPh sb="125" eb="127">
      <t>ヨコク</t>
    </rPh>
    <rPh sb="134" eb="137">
      <t>カノウセイ</t>
    </rPh>
    <phoneticPr fontId="3"/>
  </si>
  <si>
    <t>1.</t>
    <phoneticPr fontId="3"/>
  </si>
  <si>
    <t>応募資格について</t>
    <phoneticPr fontId="3"/>
  </si>
  <si>
    <t>①</t>
    <phoneticPr fontId="3"/>
  </si>
  <si>
    <t>語学要件</t>
    <rPh sb="0" eb="2">
      <t>ゴガク</t>
    </rPh>
    <rPh sb="2" eb="4">
      <t>ヨウケン</t>
    </rPh>
    <phoneticPr fontId="3"/>
  </si>
  <si>
    <t>②</t>
    <phoneticPr fontId="3"/>
  </si>
  <si>
    <t>国籍</t>
    <rPh sb="0" eb="2">
      <t>コクセキ</t>
    </rPh>
    <phoneticPr fontId="3"/>
  </si>
  <si>
    <t>■</t>
    <phoneticPr fontId="3"/>
  </si>
  <si>
    <t>確認すべき語学要件は次の3つ（A,B,C）です。</t>
    <rPh sb="0" eb="2">
      <t>カクニン</t>
    </rPh>
    <rPh sb="5" eb="7">
      <t>ゴガク</t>
    </rPh>
    <rPh sb="7" eb="9">
      <t>ヨウケン</t>
    </rPh>
    <rPh sb="10" eb="11">
      <t>ツギ</t>
    </rPh>
    <phoneticPr fontId="3"/>
  </si>
  <si>
    <t>日本以外の国籍を持つ志願者は、必ず応募受付開始までに国際教育センターまで相談してください。</t>
    <rPh sb="36" eb="38">
      <t>ソウダン</t>
    </rPh>
    <phoneticPr fontId="3"/>
  </si>
  <si>
    <t>A.</t>
    <phoneticPr fontId="3"/>
  </si>
  <si>
    <t>立命館大学の学内選考応募時に必要な語学スコア</t>
  </si>
  <si>
    <t>③</t>
    <phoneticPr fontId="3"/>
  </si>
  <si>
    <t>卒業時期について</t>
    <rPh sb="0" eb="2">
      <t>カイセイ</t>
    </rPh>
    <rPh sb="3" eb="5">
      <t>カキ</t>
    </rPh>
    <rPh sb="6" eb="8">
      <t>ヘンコウ</t>
    </rPh>
    <phoneticPr fontId="3"/>
  </si>
  <si>
    <t></t>
    <phoneticPr fontId="3"/>
  </si>
  <si>
    <t>学内応募の時点で「学内選考　応募資格」の欄に明記されている要件を満たしている必要があります。</t>
    <phoneticPr fontId="3"/>
  </si>
  <si>
    <t>募集要項（共通編）の「1.応募・選考に関する注意事項」選考に関わって (8）派遣時に 4 回生以上（薬学部薬学科は 6 回生以上）となる学部生についてをすみやかに確認の上、該当する学生は応募受付開始までに必ず所定の手続きを行ってください。</t>
    <rPh sb="0" eb="2">
      <t>ボシュウ</t>
    </rPh>
    <rPh sb="2" eb="4">
      <t>ヨウコウ</t>
    </rPh>
    <rPh sb="5" eb="8">
      <t>キョウツウヘン</t>
    </rPh>
    <rPh sb="13" eb="15">
      <t>オウボ</t>
    </rPh>
    <rPh sb="16" eb="18">
      <t>センコウ</t>
    </rPh>
    <rPh sb="19" eb="20">
      <t>カン</t>
    </rPh>
    <rPh sb="22" eb="24">
      <t>チュウイ</t>
    </rPh>
    <rPh sb="24" eb="26">
      <t>ジコウ</t>
    </rPh>
    <rPh sb="27" eb="29">
      <t>センコウ</t>
    </rPh>
    <rPh sb="30" eb="31">
      <t>カカ</t>
    </rPh>
    <rPh sb="81" eb="83">
      <t>カクニン</t>
    </rPh>
    <rPh sb="84" eb="85">
      <t>ウエ</t>
    </rPh>
    <rPh sb="86" eb="88">
      <t>ガイトウ</t>
    </rPh>
    <rPh sb="90" eb="92">
      <t>ガクセイ</t>
    </rPh>
    <rPh sb="104" eb="106">
      <t>ショテイ</t>
    </rPh>
    <rPh sb="107" eb="109">
      <t>テツヅ</t>
    </rPh>
    <rPh sb="111" eb="112">
      <t>オコナ</t>
    </rPh>
    <phoneticPr fontId="3"/>
  </si>
  <si>
    <t>B.</t>
    <phoneticPr fontId="3"/>
  </si>
  <si>
    <t>正規科目履修の語学要件</t>
    <phoneticPr fontId="3"/>
  </si>
  <si>
    <t>④</t>
    <phoneticPr fontId="3"/>
  </si>
  <si>
    <t>大学院生で応募を希望する場合</t>
    <phoneticPr fontId="3"/>
  </si>
  <si>
    <t>Aと同じ場合と、Aとは別に設定されている場合があります。Aとは異なる語学要件が設定されている場合は、「詳細」欄に記載されています。</t>
    <phoneticPr fontId="3"/>
  </si>
  <si>
    <t>募集要項（共通編）の「1.応募・選考に関する注意事項」（10）大学院生で交換留学を希望する場合をすみやかに確認の上、該当する学生は応募受付開始までに必ず所定の手続きを行ってください。</t>
    <rPh sb="31" eb="33">
      <t>ダイガク</t>
    </rPh>
    <rPh sb="33" eb="35">
      <t>インセイ</t>
    </rPh>
    <rPh sb="36" eb="38">
      <t>コウカン</t>
    </rPh>
    <rPh sb="38" eb="40">
      <t>リュウガク</t>
    </rPh>
    <rPh sb="41" eb="43">
      <t>キボウ</t>
    </rPh>
    <rPh sb="45" eb="47">
      <t>バアイ</t>
    </rPh>
    <phoneticPr fontId="3"/>
  </si>
  <si>
    <t>Aを満たしているが、Bを満たしていない場合、語学コースや留学生向け授業の履修など、派遣先大学が定める履修条件があります。</t>
    <rPh sb="50" eb="52">
      <t>リシュウ</t>
    </rPh>
    <rPh sb="52" eb="54">
      <t>ジョウケン</t>
    </rPh>
    <phoneticPr fontId="3"/>
  </si>
  <si>
    <t>⑤</t>
    <phoneticPr fontId="3"/>
  </si>
  <si>
    <t>回生に関する表記について</t>
    <phoneticPr fontId="3"/>
  </si>
  <si>
    <r>
      <rPr>
        <b/>
        <sz val="12"/>
        <rFont val="ＭＳ Ｐゴシック"/>
        <family val="3"/>
        <charset val="128"/>
      </rPr>
      <t>春期出発プログラムに応募する場合</t>
    </r>
    <r>
      <rPr>
        <sz val="12"/>
        <rFont val="ＭＳ Ｐゴシック"/>
        <family val="3"/>
        <charset val="128"/>
      </rPr>
      <t xml:space="preserve">
本応募条件表の回生の表記「1～」は4月及び9月入学の1回生以上を指します。</t>
    </r>
    <rPh sb="0" eb="2">
      <t>シュンキ</t>
    </rPh>
    <rPh sb="2" eb="4">
      <t>シュッパツ</t>
    </rPh>
    <rPh sb="10" eb="12">
      <t>オウボ</t>
    </rPh>
    <rPh sb="14" eb="16">
      <t>バアイ</t>
    </rPh>
    <phoneticPr fontId="3"/>
  </si>
  <si>
    <t>C.</t>
    <phoneticPr fontId="3"/>
  </si>
  <si>
    <t>学部や科目ごとに設定されている語学要件（一部協定校・科目）</t>
  </si>
  <si>
    <t>一部の大学では学部や科目によって語学要件が異なります。事前に分かっている要件については「詳細」欄に記載されていますが、記載のない場合もあります。</t>
    <rPh sb="18" eb="20">
      <t>ヨウケン</t>
    </rPh>
    <rPh sb="27" eb="29">
      <t>ジゼン</t>
    </rPh>
    <rPh sb="30" eb="31">
      <t>ワ</t>
    </rPh>
    <rPh sb="36" eb="38">
      <t>ヨウケン</t>
    </rPh>
    <rPh sb="44" eb="46">
      <t>ショウサイ</t>
    </rPh>
    <rPh sb="47" eb="48">
      <t>ラン</t>
    </rPh>
    <rPh sb="49" eb="51">
      <t>キサイ</t>
    </rPh>
    <rPh sb="59" eb="61">
      <t>キサイ</t>
    </rPh>
    <rPh sb="64" eb="66">
      <t>バアイ</t>
    </rPh>
    <phoneticPr fontId="3"/>
  </si>
  <si>
    <r>
      <rPr>
        <b/>
        <sz val="12"/>
        <rFont val="ＭＳ Ｐゴシック"/>
        <family val="3"/>
        <charset val="128"/>
      </rPr>
      <t>夏期出発プログラムに応募する場合</t>
    </r>
    <r>
      <rPr>
        <sz val="12"/>
        <rFont val="ＭＳ Ｐゴシック"/>
        <family val="3"/>
        <charset val="128"/>
      </rPr>
      <t xml:space="preserve">
本応募条件表の回生の表記「1～」は4月及び9月入学の1回生以上を指します。ただし、9月入学の1回生でプログラムへの応募を検討している場合は、必ず応募受付開始日までに国際教育センターに相談してください。</t>
    </r>
    <rPh sb="0" eb="2">
      <t>カキ</t>
    </rPh>
    <rPh sb="2" eb="4">
      <t>シュッパツ</t>
    </rPh>
    <rPh sb="10" eb="12">
      <t>オウボ</t>
    </rPh>
    <rPh sb="14" eb="16">
      <t>バアイ</t>
    </rPh>
    <rPh sb="36" eb="37">
      <t>オヨ</t>
    </rPh>
    <rPh sb="39" eb="40">
      <t>ガツ</t>
    </rPh>
    <phoneticPr fontId="3"/>
  </si>
  <si>
    <t>Bを満たしているがCを満たしていない場合、その科目を履修することはできません。履修を希望する科目の開講学部を確認し、その学部や希望する科目の語学要件を満たしているか確認してください。</t>
    <phoneticPr fontId="3"/>
  </si>
  <si>
    <t>2.</t>
    <phoneticPr fontId="3"/>
  </si>
  <si>
    <t>現地履修科目について</t>
    <phoneticPr fontId="3"/>
  </si>
  <si>
    <r>
      <t>語学力が足りない場合はもちろんのこと、全ての必要条件を満たしていても、履修登録時に派遣先大学の判断で希望する科目が履修できない可能性もあります。</t>
    </r>
    <r>
      <rPr>
        <u/>
        <sz val="12"/>
        <rFont val="ＭＳ Ｐゴシック"/>
        <family val="3"/>
        <charset val="128"/>
      </rPr>
      <t>柔軟に科目変更ができるよう、選択肢が十分にあることを事前に確認してください。</t>
    </r>
    <phoneticPr fontId="3"/>
  </si>
  <si>
    <t>英語・現地語両方のスコアが記載されている場合は、英語または現地語での出願が可能です。履修希望科目の半数以上が英語開講科目の場合は英語出願、半数以上が現地語の場合は現地語出願となります。</t>
    <rPh sb="0" eb="2">
      <t>エイゴ</t>
    </rPh>
    <rPh sb="3" eb="5">
      <t>ゲンチ</t>
    </rPh>
    <rPh sb="5" eb="6">
      <t>ゴ</t>
    </rPh>
    <rPh sb="6" eb="8">
      <t>リョウホウ</t>
    </rPh>
    <rPh sb="13" eb="15">
      <t>キサイ</t>
    </rPh>
    <rPh sb="20" eb="22">
      <t>バアイ</t>
    </rPh>
    <rPh sb="29" eb="31">
      <t>ゲンチ</t>
    </rPh>
    <rPh sb="74" eb="76">
      <t>ゲンチ</t>
    </rPh>
    <rPh sb="81" eb="83">
      <t>ゲンチ</t>
    </rPh>
    <phoneticPr fontId="3"/>
  </si>
  <si>
    <t>詳細欄に記載がない場合は、候補となる派遣先大学のHPや過年度派遣学生の報告書を参考にしてください。</t>
    <rPh sb="2" eb="3">
      <t>ラン</t>
    </rPh>
    <phoneticPr fontId="3"/>
  </si>
  <si>
    <t>【留学期間の目安】　　</t>
    <rPh sb="1" eb="3">
      <t>リュウガク</t>
    </rPh>
    <rPh sb="3" eb="5">
      <t>キカン</t>
    </rPh>
    <rPh sb="6" eb="8">
      <t>メヤス</t>
    </rPh>
    <phoneticPr fontId="3"/>
  </si>
  <si>
    <t>英語出願をする場合、応募の際にTOEFL®iBTテスト又はIELTS Academicスコアの提出が必要です。（略語）T:TOEFL®-iBT, I:IELTS, 各:各ｾｸｼｮﾝ、R:Reading, L:Listening, W:Writing, S:Speaking</t>
    <phoneticPr fontId="3"/>
  </si>
  <si>
    <t>１セメスター</t>
    <phoneticPr fontId="3"/>
  </si>
  <si>
    <t>　2027年8-10月　～　2027年12月-2028年2月</t>
    <rPh sb="5" eb="6">
      <t>ネン</t>
    </rPh>
    <rPh sb="10" eb="11">
      <t>ガツ</t>
    </rPh>
    <rPh sb="18" eb="19">
      <t>ネン</t>
    </rPh>
    <rPh sb="21" eb="22">
      <t>ガツ</t>
    </rPh>
    <rPh sb="27" eb="28">
      <t>ネン</t>
    </rPh>
    <rPh sb="29" eb="30">
      <t>ガツ</t>
    </rPh>
    <phoneticPr fontId="0"/>
  </si>
  <si>
    <t>１学年</t>
    <rPh sb="1" eb="3">
      <t>ガクネン</t>
    </rPh>
    <phoneticPr fontId="3"/>
  </si>
  <si>
    <t>　2027年8-10月　～　2028年4-7月</t>
    <phoneticPr fontId="3"/>
  </si>
  <si>
    <t>TOEFL®-iBTテストはTest Dateスコアのみを採用します（MyBest ™スコアおよびSpecial Home Editionは受付不可)。IELTSテストは公式の認定スコア（ペーパー版＆Computer-delivered IELTS)のみを採用します。（IELTS Indicatorは採用しません。）また、IELTS One Skill Retakeで取得したスコアは受付不可です。</t>
    <rPh sb="85" eb="87">
      <t>コウシキ</t>
    </rPh>
    <rPh sb="88" eb="90">
      <t>ニンテイ</t>
    </rPh>
    <rPh sb="98" eb="99">
      <t>バン</t>
    </rPh>
    <rPh sb="128" eb="130">
      <t>サイヨウ</t>
    </rPh>
    <rPh sb="151" eb="153">
      <t>サイヨウ</t>
    </rPh>
    <phoneticPr fontId="3"/>
  </si>
  <si>
    <t>※正確な学年暦については、派遣先大学のホームページ等で確認してください</t>
    <phoneticPr fontId="3"/>
  </si>
  <si>
    <t>英語圏以外の国で現地語出願をする場合、応募資格の現地語の欄にスコアの記載がある場合には、応募の際にスコアの提出が必要です。「スコアなしでも応募可」と記載がある場合は応募時点で語学能力を証明する書類を提出する必要はありません。但し「スコアなしでも応募可」であっても、正規科目を履修するには、別途設定された語学要件（上記BおよびC)を満たしていなければならない場合があります。詳細欄に記載の語学力を確認したうえで応募してください。「スコアなしでも応募可」となっている場合でも、語学力を証明するため、入学申請時に担当教員のレターを提出しなければならない場合があります。</t>
    <rPh sb="0" eb="2">
      <t>エイゴ</t>
    </rPh>
    <rPh sb="2" eb="3">
      <t>ケン</t>
    </rPh>
    <rPh sb="4" eb="5">
      <t>ソト</t>
    </rPh>
    <rPh sb="8" eb="10">
      <t>ゲンチ</t>
    </rPh>
    <rPh sb="10" eb="11">
      <t>ゴ</t>
    </rPh>
    <rPh sb="11" eb="13">
      <t>シュツガン</t>
    </rPh>
    <rPh sb="16" eb="18">
      <t>バアイ</t>
    </rPh>
    <rPh sb="19" eb="21">
      <t>オウボ</t>
    </rPh>
    <rPh sb="21" eb="23">
      <t>シカク</t>
    </rPh>
    <rPh sb="24" eb="26">
      <t>ゲンチ</t>
    </rPh>
    <rPh sb="26" eb="27">
      <t>ゴ</t>
    </rPh>
    <rPh sb="28" eb="29">
      <t>ラン</t>
    </rPh>
    <rPh sb="34" eb="36">
      <t>キサイ</t>
    </rPh>
    <rPh sb="39" eb="41">
      <t>バアイ</t>
    </rPh>
    <rPh sb="44" eb="46">
      <t>オウボ</t>
    </rPh>
    <rPh sb="47" eb="48">
      <t>サイ</t>
    </rPh>
    <rPh sb="53" eb="55">
      <t>テイシュツ</t>
    </rPh>
    <rPh sb="56" eb="58">
      <t>ヒツヨウ</t>
    </rPh>
    <rPh sb="74" eb="76">
      <t>キサイ</t>
    </rPh>
    <rPh sb="79" eb="81">
      <t>バアイ</t>
    </rPh>
    <rPh sb="82" eb="84">
      <t>オウボ</t>
    </rPh>
    <rPh sb="84" eb="86">
      <t>ジテン</t>
    </rPh>
    <rPh sb="87" eb="89">
      <t>ゴガク</t>
    </rPh>
    <rPh sb="89" eb="91">
      <t>ノウリョク</t>
    </rPh>
    <rPh sb="92" eb="94">
      <t>ショウメイ</t>
    </rPh>
    <rPh sb="96" eb="98">
      <t>ショルイ</t>
    </rPh>
    <rPh sb="99" eb="101">
      <t>テイシュツ</t>
    </rPh>
    <rPh sb="103" eb="105">
      <t>ヒツヨウ</t>
    </rPh>
    <rPh sb="112" eb="113">
      <t>タダ</t>
    </rPh>
    <rPh sb="132" eb="134">
      <t>セイキ</t>
    </rPh>
    <rPh sb="134" eb="136">
      <t>カモク</t>
    </rPh>
    <rPh sb="137" eb="139">
      <t>リシュウ</t>
    </rPh>
    <rPh sb="144" eb="146">
      <t>ベット</t>
    </rPh>
    <rPh sb="146" eb="148">
      <t>セッテイ</t>
    </rPh>
    <rPh sb="153" eb="155">
      <t>ヨウケン</t>
    </rPh>
    <rPh sb="156" eb="158">
      <t>ジョウキ</t>
    </rPh>
    <rPh sb="165" eb="166">
      <t>ミ</t>
    </rPh>
    <rPh sb="178" eb="180">
      <t>バアイ</t>
    </rPh>
    <rPh sb="186" eb="188">
      <t>ショウサイ</t>
    </rPh>
    <rPh sb="188" eb="189">
      <t>ラン</t>
    </rPh>
    <rPh sb="190" eb="192">
      <t>キサイ</t>
    </rPh>
    <rPh sb="197" eb="199">
      <t>カクニン</t>
    </rPh>
    <rPh sb="204" eb="206">
      <t>オウボ</t>
    </rPh>
    <phoneticPr fontId="3"/>
  </si>
  <si>
    <r>
      <rPr>
        <b/>
        <sz val="14"/>
        <rFont val="ＭＳ Ｐゴシック"/>
        <family val="3"/>
        <charset val="128"/>
      </rPr>
      <t>【問い合わせ先】</t>
    </r>
    <r>
      <rPr>
        <sz val="12"/>
        <rFont val="ＭＳ Ｐゴシック"/>
        <family val="3"/>
        <charset val="128"/>
      </rPr>
      <t xml:space="preserve"> </t>
    </r>
    <phoneticPr fontId="33"/>
  </si>
  <si>
    <t>リクエストフォーム：https://global.support.ritsumei.ac.jp/hc/ja</t>
    <phoneticPr fontId="3"/>
  </si>
  <si>
    <t>研修言語が応募申請者の第一言語である場合、スコア提出が免除になる場合があります。該当者は応募開始日までに、国際教育センターに相談してください。　
例）研修言語:英語、第一言語: 英語　である場合など</t>
    <rPh sb="0" eb="2">
      <t>ケンシュウ</t>
    </rPh>
    <rPh sb="2" eb="4">
      <t>ゲンゴ</t>
    </rPh>
    <rPh sb="5" eb="7">
      <t>オウボ</t>
    </rPh>
    <rPh sb="7" eb="9">
      <t>シンセイ</t>
    </rPh>
    <rPh sb="9" eb="10">
      <t>シャ</t>
    </rPh>
    <rPh sb="11" eb="13">
      <t>ダイイチ</t>
    </rPh>
    <rPh sb="13" eb="15">
      <t>ゲンゴ</t>
    </rPh>
    <rPh sb="18" eb="20">
      <t>バアイ</t>
    </rPh>
    <rPh sb="24" eb="26">
      <t>テイシュツ</t>
    </rPh>
    <rPh sb="27" eb="29">
      <t>メンジョ</t>
    </rPh>
    <rPh sb="32" eb="34">
      <t>バアイ</t>
    </rPh>
    <rPh sb="40" eb="43">
      <t>ガイトウシャ</t>
    </rPh>
    <rPh sb="44" eb="46">
      <t>オウボ</t>
    </rPh>
    <rPh sb="46" eb="48">
      <t>カイシ</t>
    </rPh>
    <rPh sb="48" eb="49">
      <t>ビ</t>
    </rPh>
    <rPh sb="53" eb="55">
      <t>コクサイ</t>
    </rPh>
    <rPh sb="55" eb="57">
      <t>キョウイク</t>
    </rPh>
    <rPh sb="62" eb="64">
      <t>ソウダン</t>
    </rPh>
    <rPh sb="73" eb="74">
      <t>レイ</t>
    </rPh>
    <rPh sb="75" eb="77">
      <t>ケンシュウ</t>
    </rPh>
    <rPh sb="77" eb="79">
      <t>ゲンゴ</t>
    </rPh>
    <rPh sb="80" eb="82">
      <t>エイゴ</t>
    </rPh>
    <rPh sb="83" eb="85">
      <t>ダイイチ</t>
    </rPh>
    <rPh sb="85" eb="87">
      <t>ゲンゴ</t>
    </rPh>
    <rPh sb="89" eb="91">
      <t>エイゴ</t>
    </rPh>
    <rPh sb="95" eb="97">
      <t>バアイ</t>
    </rPh>
    <phoneticPr fontId="3"/>
  </si>
  <si>
    <t>Application Requirements of Student Exchange Program &lt;1st Round&gt;
Academic Year 2027 &lt;Fall Departure&gt;</t>
    <phoneticPr fontId="3"/>
  </si>
  <si>
    <t>Students MUST read and understand the following before selecting host institutions.</t>
    <phoneticPr fontId="3"/>
  </si>
  <si>
    <r>
      <t xml:space="preserve">            [Important] It is crucial to plan how you earn the required credits for your graduation ahead of time. You must consult your college office (OIC: Manabi Station) about your academic plan.
</t>
    </r>
    <r>
      <rPr>
        <b/>
        <sz val="13"/>
        <color rgb="FFFF0000"/>
        <rFont val="Calibri"/>
        <family val="2"/>
      </rPr>
      <t>The information contained herein is provided by each host institution at the time of issuance. Please note that the contents are subject to change without prior notice.</t>
    </r>
    <phoneticPr fontId="3"/>
  </si>
  <si>
    <t xml:space="preserve">            1. Application Requirements</t>
    <phoneticPr fontId="3"/>
  </si>
  <si>
    <t>(1)</t>
    <phoneticPr fontId="3"/>
  </si>
  <si>
    <t>Language Proficiency Requirements</t>
    <phoneticPr fontId="3"/>
  </si>
  <si>
    <t>(2)</t>
    <phoneticPr fontId="3"/>
  </si>
  <si>
    <t>Nationality</t>
    <phoneticPr fontId="3"/>
  </si>
  <si>
    <r>
      <rPr>
        <sz val="12"/>
        <rFont val="Segoe UI Symbol"/>
        <family val="2"/>
      </rPr>
      <t>■</t>
    </r>
    <phoneticPr fontId="3"/>
  </si>
  <si>
    <t>There are possibly 3 different language requirements list as below (A, B and C).  Applicants must check all the requirements applicable to their situation and language level.</t>
    <phoneticPr fontId="3"/>
  </si>
  <si>
    <r>
      <rPr>
        <sz val="12.5"/>
        <rFont val="Segoe UI Symbol"/>
        <family val="2"/>
      </rPr>
      <t>■</t>
    </r>
    <phoneticPr fontId="3"/>
  </si>
  <si>
    <t xml:space="preserve">Students with non-Japanese nationalities must consult the International Center before the application period starts to check the eligibility. </t>
    <phoneticPr fontId="3"/>
  </si>
  <si>
    <t>(3)</t>
    <phoneticPr fontId="3"/>
  </si>
  <si>
    <t>Graduating Year</t>
    <phoneticPr fontId="3"/>
  </si>
  <si>
    <t>Language proficiency test score required at the time of application for the internal screening at Ritsumeikan University</t>
    <phoneticPr fontId="3"/>
  </si>
  <si>
    <t>Please make sure to check "1. IMPORTANT POINTS ON APPLICATION AND SCREENING," (8) of "Screening" in the Application Guidelines (Common Edition) as soon as possible. Students who fall under this category are required to complete the prescribed procedures before the application period starts.</t>
    <phoneticPr fontId="3"/>
  </si>
  <si>
    <t>Applicants must meet the language requirement listed under "Application requirements for the screening at Ritsumeikan" at the time of application for the internal screening at Ritsumeikan University.</t>
    <phoneticPr fontId="3"/>
  </si>
  <si>
    <t>(4)</t>
    <phoneticPr fontId="3"/>
  </si>
  <si>
    <t>Graduate Applicants</t>
    <phoneticPr fontId="3"/>
  </si>
  <si>
    <t>Please make sure to check "1. IMPORTANT POINTS ON APPLICATION AND SCREENING," (10) of "Screening" in the Application Guidelines (Common Edition) as soon as possible. Students who fall under this category are required to complete the prescribed procedures before the application period starts.</t>
    <phoneticPr fontId="3"/>
  </si>
  <si>
    <t>Language requirements to take academic courses without any conditions</t>
    <phoneticPr fontId="3"/>
  </si>
  <si>
    <t>These requirements may be different from A.  If so, they are indicated under "Remarks".</t>
  </si>
  <si>
    <t>If the applicant fulfills A but NOT B, the conditions such as mandatory language courses or courses designed for exchange students will apply.</t>
    <phoneticPr fontId="3"/>
  </si>
  <si>
    <t>(5)</t>
    <phoneticPr fontId="3"/>
  </si>
  <si>
    <t>Study year at the time of application</t>
    <phoneticPr fontId="3"/>
  </si>
  <si>
    <t>For the Spring Departure Applicants</t>
    <phoneticPr fontId="3"/>
  </si>
  <si>
    <t>Language requirements for specific faculties/courses</t>
    <phoneticPr fontId="3"/>
  </si>
  <si>
    <t>The study year requirement indicated as "1~" in this application requirement list, refers to the 1st year students of both April entry and September entry.</t>
    <phoneticPr fontId="3"/>
  </si>
  <si>
    <t>Some institutions have varying language requirements for each faculty, department and/or course. They are indicated under " Remarks" only if informed by the partner institutions in advance, but not all the requirements are listed. If the applicant fulfills B but NOT C, the student cannot register the courses offered at the specific faculty or the particular course which requires C.</t>
    <phoneticPr fontId="3"/>
  </si>
  <si>
    <t>For the Fall Departure Applicants</t>
    <phoneticPr fontId="3"/>
  </si>
  <si>
    <t>The study year requirement indicated as "1~" in this application requirement list, refers to the 1st year students of both April entry and September entry. However; if September entry 1st year students are considering to apply to the program, they must consult with the International Center before the application period starts.</t>
    <phoneticPr fontId="3"/>
  </si>
  <si>
    <t>If there are requirements for both English and local language scores in "Application requirements for the screening at Ritsumeikan," you can apply for either English or local language track. Please choose the language in which more than half of your intended courses are taught.</t>
    <phoneticPr fontId="3"/>
  </si>
  <si>
    <t xml:space="preserve"> Courses Selection at Host Institution</t>
    <phoneticPr fontId="3"/>
  </si>
  <si>
    <r>
      <rPr>
        <sz val="12.5"/>
        <rFont val="Segoe UI Symbol"/>
        <family val="2"/>
      </rPr>
      <t>■</t>
    </r>
    <r>
      <rPr>
        <sz val="12.5"/>
        <rFont val="Calibri"/>
        <family val="2"/>
      </rPr>
      <t xml:space="preserve"> </t>
    </r>
    <phoneticPr fontId="3"/>
  </si>
  <si>
    <t>Not only due to insufficient language proficiency, but in some cases, the host institution may decide that you cannot take certain courses even if you fulfill all the requirements at the time of course registration.  All applicants are encouraged to have alternative courses selected so that they can stay flexible with their course selection in such situations.</t>
    <phoneticPr fontId="3"/>
  </si>
  <si>
    <t>Applicants need to submit a copy of valid English Test Score (TOEFL iBT® test /IELTS Academic score/Duolingo English Test) at the time of application when applying for the institutions in English-speaking countries or English tracks. 
(Abbreviation)T:TOEFL®-iBT, I:IELTS, R:Reading, L:Listening, W:Writing, S:Speaking</t>
    <phoneticPr fontId="3"/>
  </si>
  <si>
    <t>For TOEFL iBT®, only scores from a single test date (Test Date scores) are accepted.  MyBest™ scores or Special Home Edition are not accepted. For IELTS Academic, only official test reports for Paper-based test and Computer-delivered test are accepted.  Test scores of IELTS Indicator or obtained through the One Skill Retake are not acceptable.</t>
    <phoneticPr fontId="3"/>
  </si>
  <si>
    <t>Please refer to the reports of former participants and the institutions' websites if no URLs for course lists are listed under "Remarks".</t>
    <phoneticPr fontId="3"/>
  </si>
  <si>
    <t>For the local language tracks of non-English-speaking countries, applicants must submit a score or certificate of valid language proficiency if required scores are specified. On the other hand, submission of scores or a certificate of valid language proficiency test is not required at the time of application if the status is specified as "Submission Not Required".  However, even if submission of a score is not required, students may have to fulfill certain language requirements to take academic courses (see B and C above).  You should check "Remarks" and understand the required level of language proficiency when applying to institutions with these specifications.
You may be required to submit a supporting letter by your language instructor as the proof of your language proficiency at the time of application to the host institution.</t>
    <phoneticPr fontId="3"/>
  </si>
  <si>
    <r>
      <rPr>
        <sz val="12.5"/>
        <rFont val="ＭＳ ゴシック"/>
        <family val="2"/>
        <charset val="128"/>
      </rPr>
      <t>【</t>
    </r>
    <r>
      <rPr>
        <sz val="12.5"/>
        <rFont val="Calibri"/>
        <family val="2"/>
      </rPr>
      <t>Estimated Study Abroad Period</t>
    </r>
    <r>
      <rPr>
        <sz val="12.5"/>
        <rFont val="ＭＳ ゴシック"/>
        <family val="2"/>
        <charset val="128"/>
      </rPr>
      <t>】</t>
    </r>
    <phoneticPr fontId="3"/>
  </si>
  <si>
    <t>１semester</t>
    <phoneticPr fontId="3"/>
  </si>
  <si>
    <t>Aug. - Oct. 2027 ～ Dec. 2027 - Feb. 2028</t>
    <phoneticPr fontId="3"/>
  </si>
  <si>
    <t>１academic year</t>
    <phoneticPr fontId="3"/>
  </si>
  <si>
    <t>Aug. - Oct. 2027 ～ Apr. - Jul.  2028</t>
    <phoneticPr fontId="3"/>
  </si>
  <si>
    <t xml:space="preserve">       * Please check the academic calendar available on the institution's website for more accurate exchange period.
</t>
  </si>
  <si>
    <r>
      <rPr>
        <sz val="12.5"/>
        <rFont val="MS Gothic"/>
        <family val="2"/>
        <charset val="128"/>
      </rPr>
      <t>【</t>
    </r>
    <r>
      <rPr>
        <sz val="12.5"/>
        <rFont val="Calibri"/>
        <family val="2"/>
      </rPr>
      <t>Contact Information</t>
    </r>
    <r>
      <rPr>
        <sz val="12.5"/>
        <rFont val="MS Gothic"/>
        <family val="2"/>
        <charset val="128"/>
      </rPr>
      <t xml:space="preserve">】
</t>
    </r>
    <r>
      <rPr>
        <sz val="12.5"/>
        <rFont val="Calibri"/>
        <family val="2"/>
      </rPr>
      <t xml:space="preserve">         Outbound Exchange coordinators at International Center</t>
    </r>
    <r>
      <rPr>
        <sz val="12.5"/>
        <rFont val="MS Gothic"/>
        <family val="2"/>
        <charset val="128"/>
      </rPr>
      <t>：</t>
    </r>
    <r>
      <rPr>
        <sz val="12.5"/>
        <rFont val="Calibri"/>
        <family val="2"/>
      </rPr>
      <t>stabroad@st.ritsumei.ac.jp</t>
    </r>
    <phoneticPr fontId="3"/>
  </si>
  <si>
    <t>Request Form: https://global.support.ritsumei.ac.jp/hc/en-us (English)</t>
    <phoneticPr fontId="3"/>
  </si>
  <si>
    <t xml:space="preserve">If your first language and selected language of study are the same, you may be exempted from submitting any language test score. If this applies to you, please be sure to consult with the International Center before the application period starts.  
e.g.) Language of study: English,  Your first language: English </t>
    <phoneticPr fontId="3"/>
  </si>
  <si>
    <t>吉林大学
Jilin University: 057
(長春/Changchun)</t>
    <phoneticPr fontId="3"/>
  </si>
  <si>
    <t>※1◆ Programs in Chinese:  1) Chinese Language (Non-degree Program): No language requirement. For the students who apply for the program of Chinese Language (for non-native speakers).  2) Diplomacy (School of International and Public Affairs) needs a valid HSK Level 5 score which is higher than 180 AND a valid TOEFL score which is higher than 550(PBT) or 213(CBT) or 79 (iBT) or a valid IELTS score which is higher than 6.0. 3) Other majors：A valid HSK Level 4 score which is higher than 180. 
･Unavailable Colleges: second foreign language for Chinese students･Politics･Clinical Medicine
･Subjects open to exchange students:
■Chinese Language Courses
■For other subjects, please find JLU catalogue in the following website: http://cie.jlu.edu.cn/lxsq1/zyml.htm
･Chinese Language Course Information: http://cie.jlu.edu.cn/ChineseLanguageProgram.pdf
･Exchange Program Information: http://cie.jlu.edu.cn/
･Students with nationality/permanent residence of China, Taiwan, Hong Kong and Macau cannot apply. Students must have Japanese nationality.</t>
    <phoneticPr fontId="3"/>
  </si>
  <si>
    <r>
      <rPr>
        <sz val="11"/>
        <rFont val="Meiryo UI"/>
        <family val="3"/>
        <charset val="128"/>
      </rPr>
      <t>※1 Some departments may require T:79 or other scores higher than those listed to the left. Please be sure to check the university exchange information page for details.
※2 Graduate Student Requirements: T: 79 (4.5), I: 6.5, D: 115 (Students planning to take graduate law classes must be a Law student at Ritsumeikan and have T: 90, I: 7.0, or D: 115.)
※3 Graduate students must obtain written permission from the course instructor via the Exchange Student Coordinator to be able to take graduate courses. Even if enrolled in graduate-level courses, exchange students will receive undergraduate credit. 
・Students planning to take law classes must be a Law student at Ritsumeikan.
・Exchange students are permitted to enroll in courses outside of their primary field of study if they show appropriate background knowledge and coursework in the subject area.
・Coursework offered at the OU Health Sciences Center in Oklahoma City or the OU Tulsa campus, College of Continuing Education, College of Business graduate courses, and Department of Economics graduate courses are not open to exchange students. Please check the below URL for more about academics. 
https://www.ou.edu/globalengagement/iss/students/exchange/enrollment-academics
・More details for course restriction, prerequisite as well as course list
https://classnav.ou.edu/
・Exchange information 
https://www.ou.edu/globalengagement/iss/students/exchange/about</t>
    </r>
    <phoneticPr fontId="3"/>
  </si>
  <si>
    <t>タマサート大学
Thammasat University: 159 (Bangkok)</t>
    <phoneticPr fontId="3"/>
  </si>
  <si>
    <t>エジプト日本科学技術大学
Egypt-Japan University of Science and Technology (E-JUST): 195
(New Borg El-Arab, Alexandria)</t>
    <phoneticPr fontId="3"/>
  </si>
  <si>
    <t>ハノイ貿易大学
Foreign Trade University:197
(Hanoi or Ho Chi Minh City)</t>
    <phoneticPr fontId="3"/>
  </si>
  <si>
    <t>東海大学
Tunghai University: 034
(台中/Taichung)</t>
    <rPh sb="30" eb="32">
      <t>タイチュウ</t>
    </rPh>
    <phoneticPr fontId="3"/>
  </si>
  <si>
    <t>淡江大学
Tamkang University: 150
(新北/New Taipei)</t>
    <rPh sb="30" eb="32">
      <t>シンホク</t>
    </rPh>
    <phoneticPr fontId="3"/>
  </si>
  <si>
    <t>国立台湾大学
National Taiwan University: 146 
(台北/Taipei)</t>
    <rPh sb="0" eb="2">
      <t>コクリツ</t>
    </rPh>
    <rPh sb="2" eb="4">
      <t>タイワン</t>
    </rPh>
    <rPh sb="4" eb="6">
      <t>ダイガク</t>
    </rPh>
    <rPh sb="41" eb="43">
      <t>タイペイ</t>
    </rPh>
    <phoneticPr fontId="1"/>
  </si>
  <si>
    <t>国立台湾師範大学
National Taiwan Normal University: 026
(台北/Taipei)</t>
    <rPh sb="49" eb="51">
      <t>タイペイ</t>
    </rPh>
    <phoneticPr fontId="3"/>
  </si>
  <si>
    <t>国立中山大学
National Sun Yat-sen University: 131 
(高雄/Kaohsiung)</t>
    <phoneticPr fontId="3"/>
  </si>
  <si>
    <t>国立政治大学
National Chengchi University: 155
(台北/Taipei)</t>
    <rPh sb="0" eb="4">
      <t>コクリツセイジ</t>
    </rPh>
    <rPh sb="4" eb="6">
      <t>ダイガク</t>
    </rPh>
    <rPh sb="42" eb="44">
      <t>タイペイ</t>
    </rPh>
    <phoneticPr fontId="1"/>
  </si>
  <si>
    <t>逢甲大学
Feng Chia University: 184 
(台中/Taichung)</t>
    <rPh sb="33" eb="35">
      <t>タイチュウ</t>
    </rPh>
    <phoneticPr fontId="3"/>
  </si>
  <si>
    <t>シンガポール国立大学
National University of Singapore: 129
(Singapore)</t>
    <rPh sb="6" eb="10">
      <t>コクリツダイガク</t>
    </rPh>
    <phoneticPr fontId="1"/>
  </si>
  <si>
    <t>フィリピン大学ディリマン校
University of the Philippines, Diliman: 016 (Quezon)</t>
    <phoneticPr fontId="3"/>
  </si>
  <si>
    <t>マレーシア科学大学
Universiti Sains Malaysia: 104
(Penang)</t>
    <rPh sb="5" eb="7">
      <t>カガク</t>
    </rPh>
    <rPh sb="7" eb="9">
      <t>ダイガク</t>
    </rPh>
    <phoneticPr fontId="1"/>
  </si>
  <si>
    <t>ガジャマダ大学
Universitas Gadjah Mada: 160 
(Yogyakarta)</t>
    <phoneticPr fontId="3"/>
  </si>
  <si>
    <t xml:space="preserve">
O.P.ジンダルグローバル大学
O.P. Jindal Global University: 196
(Sonipat)</t>
    <rPh sb="14" eb="16">
      <t>ダイガク</t>
    </rPh>
    <phoneticPr fontId="3"/>
  </si>
  <si>
    <t>香港大学
The University of Hong Kong: 080 
(Hong Kong)</t>
    <phoneticPr fontId="3"/>
  </si>
  <si>
    <t>香港中文大学
The Chinese University of Hong Kong: 013
(Hong Kong)</t>
    <phoneticPr fontId="3"/>
  </si>
  <si>
    <t>西南大学
Southwest University: 099
(重慶/Chongqing)</t>
    <phoneticPr fontId="3"/>
  </si>
  <si>
    <t>深圳大学
Shenzhen University: 032
(深圳/Shenzhen)</t>
    <rPh sb="31" eb="33">
      <t>シンセン</t>
    </rPh>
    <phoneticPr fontId="2"/>
  </si>
  <si>
    <t>北京大学
Peking University: 177
(北京/Beijing)</t>
    <rPh sb="0" eb="4">
      <t>ペキンダイガク</t>
    </rPh>
    <rPh sb="29" eb="31">
      <t>ペキン</t>
    </rPh>
    <phoneticPr fontId="1"/>
  </si>
  <si>
    <t>上海交通大学
Shanghai Jiao Tong University: 045
(上海/Shanghai)</t>
    <rPh sb="43" eb="45">
      <t>シャンハイ</t>
    </rPh>
    <phoneticPr fontId="3"/>
  </si>
  <si>
    <t>ヨーク大学
University of York: 191 
(York, England)</t>
    <phoneticPr fontId="3"/>
  </si>
  <si>
    <t>6.5
(6.0 each)
※1</t>
    <phoneticPr fontId="3"/>
  </si>
  <si>
    <t>Last Updated on 29th, September, 2026 &lt;Ritsumeikan University&gt;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</si>
</sst>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Red]\(0.0\)"/>
    <numFmt numFmtId="177" formatCode="0.0_ "/>
    <numFmt numFmtId="178" formatCode="yyyy/m"/>
    <numFmt numFmtId="179" formatCode="yyyy/m/d;@"/>
    <numFmt numFmtId="180" formatCode="0_);[Red]\(0\)"/>
    <numFmt numFmtId="181" formatCode="0.0"/>
    <numFmt numFmtId="182" formatCode="0.00_);[Red]\(0.00\)"/>
    <numFmt numFmtId="183" formatCode="0.000_);[Red]\(0.000\)"/>
  </numFmts>
  <fonts count="108">
    <font>
      <sz val="11"/>
      <name val="ＭＳ Ｐゴシック"/>
      <family val="3"/>
      <charset val="128"/>
    </font>
    <font>
      <sz val="11"/>
      <name val="ＭＳ Ｐゴシック"/>
      <family val="3"/>
      <charset val="128"/>
    </font>
    <font>
      <sz val="14"/>
      <name val="Calibri"/>
      <family val="2"/>
    </font>
    <font>
      <sz val="6"/>
      <name val="ＭＳ Ｐゴシック"/>
      <family val="3"/>
      <charset val="128"/>
    </font>
    <font>
      <b/>
      <sz val="14"/>
      <name val="Calibri"/>
      <family val="2"/>
    </font>
    <font>
      <sz val="9"/>
      <name val="Calibri"/>
      <family val="2"/>
    </font>
    <font>
      <sz val="9"/>
      <color rgb="FFFF0000"/>
      <name val="Calibri"/>
      <family val="2"/>
    </font>
    <font>
      <sz val="11"/>
      <name val="Calibri"/>
      <family val="2"/>
    </font>
    <font>
      <sz val="11"/>
      <color rgb="FF000000"/>
      <name val="MS PGothic"/>
      <family val="3"/>
      <charset val="128"/>
    </font>
    <font>
      <b/>
      <sz val="14"/>
      <name val="ＭＳ Ｐゴシック"/>
      <family val="3"/>
      <charset val="128"/>
    </font>
    <font>
      <sz val="11"/>
      <name val="ＭＳ ゴシック"/>
      <family val="3"/>
      <charset val="128"/>
    </font>
    <font>
      <sz val="11"/>
      <name val="Meiryo UI"/>
      <family val="3"/>
      <charset val="128"/>
    </font>
    <font>
      <b/>
      <sz val="14"/>
      <name val="ＭＳ ゴシック"/>
      <family val="3"/>
      <charset val="128"/>
    </font>
    <font>
      <b/>
      <sz val="13"/>
      <name val="Calibri"/>
      <family val="2"/>
    </font>
    <font>
      <sz val="12.5"/>
      <name val="Calibri"/>
      <family val="2"/>
    </font>
    <font>
      <sz val="12"/>
      <name val="Calibri"/>
      <family val="2"/>
    </font>
    <font>
      <sz val="12"/>
      <name val="Segoe UI Symbol"/>
      <family val="2"/>
    </font>
    <font>
      <sz val="12.5"/>
      <name val="Segoe UI Symbol"/>
      <family val="2"/>
    </font>
    <font>
      <strike/>
      <sz val="12.5"/>
      <name val="Calibri"/>
      <family val="2"/>
    </font>
    <font>
      <sz val="12.5"/>
      <name val="Calibri"/>
      <family val="2"/>
      <charset val="128"/>
    </font>
    <font>
      <sz val="12.5"/>
      <name val="ＭＳ ゴシック"/>
      <family val="2"/>
      <charset val="128"/>
    </font>
    <font>
      <sz val="12.5"/>
      <name val="MS Gothic"/>
      <family val="2"/>
      <charset val="128"/>
    </font>
    <font>
      <sz val="10"/>
      <name val="Calibri"/>
      <family val="2"/>
    </font>
    <font>
      <b/>
      <u/>
      <sz val="20"/>
      <name val="ＭＳ ゴシック"/>
      <family val="3"/>
      <charset val="128"/>
    </font>
    <font>
      <sz val="9"/>
      <name val="ＭＳ ゴシック"/>
      <family val="3"/>
      <charset val="128"/>
    </font>
    <font>
      <b/>
      <sz val="12"/>
      <name val="ＭＳ ゴシック"/>
      <family val="3"/>
      <charset val="128"/>
    </font>
    <font>
      <b/>
      <sz val="9"/>
      <name val="ＭＳ ゴシック"/>
      <family val="3"/>
      <charset val="128"/>
    </font>
    <font>
      <sz val="12"/>
      <name val="ＭＳ ゴシック"/>
      <family val="3"/>
      <charset val="128"/>
    </font>
    <font>
      <sz val="12"/>
      <name val="ＭＳ ゴシック"/>
      <family val="2"/>
      <charset val="128"/>
    </font>
    <font>
      <b/>
      <sz val="12"/>
      <color rgb="FFFF0000"/>
      <name val="ＭＳ ゴシック"/>
      <family val="3"/>
      <charset val="128"/>
    </font>
    <font>
      <b/>
      <sz val="9"/>
      <color rgb="FFFF0000"/>
      <name val="ＭＳ ゴシック"/>
      <family val="3"/>
      <charset val="128"/>
    </font>
    <font>
      <sz val="12"/>
      <color rgb="FFFF0000"/>
      <name val="ＭＳ ゴシック"/>
      <family val="3"/>
      <charset val="128"/>
    </font>
    <font>
      <sz val="12"/>
      <color rgb="FFFF0000"/>
      <name val="ＭＳ ゴシック"/>
      <family val="2"/>
      <charset val="128"/>
    </font>
    <font>
      <sz val="6"/>
      <name val="ＭＳ Ｐゴシック"/>
      <family val="2"/>
      <charset val="128"/>
    </font>
    <font>
      <sz val="10"/>
      <name val="ＭＳ ゴシック"/>
      <family val="3"/>
      <charset val="128"/>
    </font>
    <font>
      <b/>
      <sz val="14"/>
      <name val="ＭＳ ゴシック"/>
      <family val="2"/>
      <charset val="128"/>
    </font>
    <font>
      <b/>
      <sz val="12"/>
      <name val="ＭＳ Ｐゴシック"/>
      <family val="3"/>
      <charset val="128"/>
    </font>
    <font>
      <b/>
      <sz val="9"/>
      <name val="ＭＳ Ｐゴシック"/>
      <family val="3"/>
      <charset val="128"/>
    </font>
    <font>
      <sz val="12"/>
      <name val="ＭＳ Ｐゴシック"/>
      <family val="3"/>
      <charset val="128"/>
    </font>
    <font>
      <sz val="9"/>
      <name val="ＭＳ Ｐゴシック"/>
      <family val="3"/>
      <charset val="128"/>
    </font>
    <font>
      <sz val="12"/>
      <color rgb="FFFF0000"/>
      <name val="ＭＳ Ｐゴシック"/>
      <family val="3"/>
      <charset val="128"/>
    </font>
    <font>
      <u/>
      <sz val="12"/>
      <name val="ＭＳ Ｐゴシック"/>
      <family val="3"/>
      <charset val="128"/>
    </font>
    <font>
      <sz val="11.5"/>
      <name val="ＭＳ Ｐゴシック"/>
      <family val="3"/>
      <charset val="128"/>
    </font>
    <font>
      <sz val="14"/>
      <name val="ＭＳ Ｐゴシック"/>
      <family val="3"/>
      <charset val="128"/>
    </font>
    <font>
      <b/>
      <sz val="12"/>
      <name val="BIZ UDPゴシック"/>
      <family val="3"/>
      <charset val="128"/>
    </font>
    <font>
      <b/>
      <sz val="16"/>
      <color theme="1"/>
      <name val="BIZ UDPゴシック"/>
      <family val="3"/>
      <charset val="128"/>
    </font>
    <font>
      <b/>
      <sz val="14"/>
      <color theme="1"/>
      <name val="BIZ UDPゴシック"/>
      <family val="3"/>
      <charset val="128"/>
    </font>
    <font>
      <b/>
      <sz val="12"/>
      <color theme="1"/>
      <name val="BIZ UDPゴシック"/>
      <family val="3"/>
      <charset val="128"/>
    </font>
    <font>
      <b/>
      <u/>
      <sz val="12"/>
      <color theme="1"/>
      <name val="BIZ UDPゴシック"/>
      <family val="3"/>
      <charset val="128"/>
    </font>
    <font>
      <b/>
      <sz val="11"/>
      <color theme="1"/>
      <name val="BIZ UDPゴシック"/>
      <family val="3"/>
      <charset val="128"/>
    </font>
    <font>
      <b/>
      <sz val="22"/>
      <color theme="1"/>
      <name val="BIZ UDPゴシック"/>
      <family val="3"/>
      <charset val="128"/>
    </font>
    <font>
      <b/>
      <sz val="14"/>
      <name val="Meiryo UI"/>
      <family val="3"/>
      <charset val="128"/>
    </font>
    <font>
      <sz val="14"/>
      <name val="Meiryo UI"/>
      <family val="3"/>
      <charset val="128"/>
    </font>
    <font>
      <sz val="12"/>
      <name val="Meiryo UI"/>
      <family val="3"/>
      <charset val="128"/>
    </font>
    <font>
      <b/>
      <sz val="12"/>
      <name val="Meiryo UI"/>
      <family val="3"/>
      <charset val="128"/>
    </font>
    <font>
      <b/>
      <sz val="13"/>
      <name val="Meiryo UI"/>
      <family val="3"/>
      <charset val="128"/>
    </font>
    <font>
      <b/>
      <sz val="14"/>
      <color theme="1"/>
      <name val="Calibri"/>
      <family val="2"/>
    </font>
    <font>
      <b/>
      <sz val="12"/>
      <color theme="1"/>
      <name val="Calibri"/>
      <family val="2"/>
    </font>
    <font>
      <sz val="11"/>
      <name val="Calibri"/>
      <family val="3"/>
      <charset val="128"/>
    </font>
    <font>
      <sz val="11"/>
      <name val="Microsoft JhengHei"/>
      <family val="2"/>
      <charset val="136"/>
    </font>
    <font>
      <b/>
      <sz val="13"/>
      <color theme="1"/>
      <name val="Meiryo UI"/>
      <family val="3"/>
      <charset val="128"/>
    </font>
    <font>
      <b/>
      <sz val="15"/>
      <color theme="1"/>
      <name val="BIZ UDPゴシック"/>
      <family val="3"/>
      <charset val="128"/>
    </font>
    <font>
      <sz val="10"/>
      <name val="Meiryo UI"/>
      <family val="3"/>
      <charset val="128"/>
    </font>
    <font>
      <b/>
      <sz val="12"/>
      <color rgb="FFC00000"/>
      <name val="Meiryo UI"/>
      <family val="3"/>
      <charset val="128"/>
    </font>
    <font>
      <b/>
      <sz val="14"/>
      <color rgb="FFC00000"/>
      <name val="BIZ UDPゴシック"/>
      <family val="3"/>
      <charset val="128"/>
    </font>
    <font>
      <b/>
      <sz val="10"/>
      <color theme="1"/>
      <name val="BIZ UDPゴシック"/>
      <family val="3"/>
      <charset val="128"/>
    </font>
    <font>
      <sz val="10"/>
      <color rgb="FFFF0000"/>
      <name val="Meiryo UI"/>
      <family val="3"/>
      <charset val="128"/>
    </font>
    <font>
      <b/>
      <u/>
      <sz val="32"/>
      <name val="Meiryo UI"/>
      <family val="3"/>
      <charset val="128"/>
    </font>
    <font>
      <b/>
      <u/>
      <sz val="24"/>
      <name val="Meiryo UI"/>
      <family val="3"/>
      <charset val="128"/>
    </font>
    <font>
      <b/>
      <sz val="16"/>
      <color rgb="FFFF0000"/>
      <name val="Meiryo UI"/>
      <family val="3"/>
      <charset val="128"/>
    </font>
    <font>
      <b/>
      <u/>
      <sz val="28"/>
      <name val="Calibri"/>
      <family val="2"/>
    </font>
    <font>
      <b/>
      <u/>
      <sz val="18"/>
      <name val="Calibri"/>
      <family val="2"/>
    </font>
    <font>
      <b/>
      <sz val="13"/>
      <color rgb="FFFF0000"/>
      <name val="Calibri"/>
      <family val="2"/>
    </font>
    <font>
      <b/>
      <sz val="14"/>
      <name val="BIZ UDPゴシック"/>
      <family val="3"/>
      <charset val="128"/>
    </font>
    <font>
      <b/>
      <sz val="18"/>
      <name val="BIZ UDPゴシック"/>
      <family val="3"/>
      <charset val="128"/>
    </font>
    <font>
      <b/>
      <sz val="22"/>
      <name val="BIZ UDPゴシック"/>
      <family val="3"/>
      <charset val="128"/>
    </font>
    <font>
      <sz val="14"/>
      <name val="ＭＳ ゴシック"/>
      <family val="2"/>
      <charset val="128"/>
    </font>
    <font>
      <sz val="11"/>
      <color theme="1"/>
      <name val="BIZ UDPゴシック"/>
      <family val="3"/>
      <charset val="128"/>
    </font>
    <font>
      <b/>
      <sz val="13"/>
      <color rgb="FFFF0000"/>
      <name val="Meiryo UI"/>
      <family val="3"/>
      <charset val="128"/>
    </font>
    <font>
      <sz val="9"/>
      <name val="Meiryo UI"/>
      <family val="3"/>
      <charset val="128"/>
    </font>
    <font>
      <b/>
      <sz val="12"/>
      <color rgb="FFFF0000"/>
      <name val="BIZ UDPゴシック"/>
      <family val="3"/>
      <charset val="128"/>
    </font>
    <font>
      <b/>
      <sz val="14"/>
      <color rgb="FFFF0000"/>
      <name val="Meiryo UI"/>
      <family val="3"/>
      <charset val="128"/>
    </font>
    <font>
      <b/>
      <sz val="12"/>
      <color rgb="FFFF0000"/>
      <name val="Meiryo UI"/>
      <family val="3"/>
      <charset val="128"/>
    </font>
    <font>
      <sz val="14"/>
      <color rgb="FFFF0000"/>
      <name val="Meiryo UI"/>
      <family val="3"/>
      <charset val="128"/>
    </font>
    <font>
      <sz val="11"/>
      <color rgb="FFFF0000"/>
      <name val="Meiryo UI"/>
      <family val="3"/>
      <charset val="128"/>
    </font>
    <font>
      <sz val="11"/>
      <color rgb="FF000000"/>
      <name val="Meiryo UI"/>
      <family val="3"/>
      <charset val="128"/>
    </font>
    <font>
      <sz val="14"/>
      <color rgb="FF000000"/>
      <name val="Meiryo UI"/>
      <family val="3"/>
      <charset val="128"/>
    </font>
    <font>
      <b/>
      <sz val="12"/>
      <color rgb="FF000000"/>
      <name val="Meiryo UI"/>
      <family val="3"/>
      <charset val="128"/>
    </font>
    <font>
      <sz val="12"/>
      <color rgb="FF000000"/>
      <name val="Meiryo UI"/>
      <family val="3"/>
      <charset val="128"/>
    </font>
    <font>
      <sz val="9"/>
      <color rgb="FF000000"/>
      <name val="Calibri"/>
      <family val="2"/>
    </font>
    <font>
      <b/>
      <sz val="16"/>
      <color rgb="FF000000"/>
      <name val="BIZ UDPゴシック"/>
      <family val="3"/>
      <charset val="128"/>
    </font>
    <font>
      <b/>
      <sz val="22"/>
      <color rgb="FF000000"/>
      <name val="BIZ UDPゴシック"/>
      <family val="3"/>
      <charset val="128"/>
    </font>
    <font>
      <b/>
      <sz val="12"/>
      <color rgb="FF000000"/>
      <name val="BIZ UDPゴシック"/>
      <family val="3"/>
      <charset val="128"/>
    </font>
    <font>
      <sz val="11"/>
      <color rgb="FF000000"/>
      <name val="BIZ UDPゴシック"/>
      <family val="3"/>
      <charset val="128"/>
    </font>
    <font>
      <b/>
      <sz val="16"/>
      <color rgb="FFC00000"/>
      <name val="Meiryo UI"/>
      <family val="3"/>
      <charset val="128"/>
    </font>
    <font>
      <b/>
      <sz val="12"/>
      <name val="Calibri"/>
      <family val="2"/>
    </font>
    <font>
      <b/>
      <sz val="16"/>
      <name val="Meiryo UI"/>
      <family val="3"/>
      <charset val="128"/>
    </font>
    <font>
      <b/>
      <sz val="20"/>
      <name val="Meiryo UI"/>
      <family val="3"/>
      <charset val="128"/>
    </font>
    <font>
      <sz val="16"/>
      <name val="Meiryo UI"/>
      <family val="3"/>
      <charset val="128"/>
    </font>
    <font>
      <sz val="13"/>
      <name val="Meiryo UI"/>
      <family val="3"/>
      <charset val="128"/>
    </font>
    <font>
      <sz val="15"/>
      <name val="Meiryo UI"/>
      <family val="3"/>
      <charset val="128"/>
    </font>
    <font>
      <b/>
      <sz val="16"/>
      <color rgb="FF000000"/>
      <name val="Meiryo UI"/>
      <family val="3"/>
      <charset val="128"/>
    </font>
    <font>
      <b/>
      <u/>
      <sz val="12"/>
      <name val="Meiryo UI"/>
      <family val="3"/>
      <charset val="128"/>
    </font>
    <font>
      <b/>
      <sz val="11"/>
      <name val="Meiryo UI"/>
      <family val="3"/>
      <charset val="128"/>
    </font>
    <font>
      <b/>
      <u/>
      <sz val="11"/>
      <name val="Meiryo UI"/>
      <family val="3"/>
      <charset val="128"/>
    </font>
    <font>
      <b/>
      <u/>
      <sz val="12"/>
      <color rgb="FF000000"/>
      <name val="BIZ UDPゴシック"/>
      <family val="3"/>
      <charset val="128"/>
    </font>
    <font>
      <b/>
      <sz val="11"/>
      <color rgb="FF000000"/>
      <name val="BIZ UDPゴシック"/>
      <family val="3"/>
      <charset val="128"/>
    </font>
    <font>
      <sz val="16"/>
      <color rgb="FF000000"/>
      <name val="Meiryo UI"/>
      <family val="3"/>
      <charset val="128"/>
    </font>
  </fonts>
  <fills count="7">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2" tint="-0.249977111117893"/>
        <bgColor indexed="64"/>
      </patternFill>
    </fill>
    <fill>
      <patternFill patternType="solid">
        <fgColor theme="5" tint="0.79998168889431442"/>
        <bgColor indexed="64"/>
      </patternFill>
    </fill>
  </fills>
  <borders count="4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tted">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double">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s>
  <cellStyleXfs count="4">
    <xf numFmtId="0" fontId="0" fillId="0" borderId="0">
      <alignment vertical="center"/>
    </xf>
    <xf numFmtId="0" fontId="8" fillId="0" borderId="0"/>
    <xf numFmtId="0" fontId="1" fillId="0" borderId="0">
      <alignment vertical="center"/>
    </xf>
    <xf numFmtId="0" fontId="1" fillId="0" borderId="0">
      <alignment vertical="center"/>
    </xf>
  </cellStyleXfs>
  <cellXfs count="355">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2" borderId="0" xfId="0" applyFont="1" applyFill="1">
      <alignment vertical="center"/>
    </xf>
    <xf numFmtId="0" fontId="6" fillId="0" borderId="0" xfId="0" applyFont="1">
      <alignment vertical="center"/>
    </xf>
    <xf numFmtId="0" fontId="2" fillId="2" borderId="0" xfId="0" applyFont="1" applyFill="1">
      <alignment vertical="center"/>
    </xf>
    <xf numFmtId="0" fontId="4" fillId="2" borderId="0" xfId="0" applyFont="1" applyFill="1">
      <alignment vertical="center"/>
    </xf>
    <xf numFmtId="0" fontId="5" fillId="2" borderId="0" xfId="0" applyFont="1" applyFill="1" applyAlignment="1">
      <alignment horizontal="center" vertical="center"/>
    </xf>
    <xf numFmtId="0" fontId="7" fillId="0" borderId="0" xfId="2" applyFont="1">
      <alignment vertical="center"/>
    </xf>
    <xf numFmtId="0" fontId="14" fillId="0" borderId="0" xfId="2" applyFont="1">
      <alignment vertical="center"/>
    </xf>
    <xf numFmtId="0" fontId="15" fillId="0" borderId="0" xfId="2" applyFont="1">
      <alignment vertical="center"/>
    </xf>
    <xf numFmtId="0" fontId="2" fillId="0" borderId="0" xfId="2" applyFont="1">
      <alignment vertical="center"/>
    </xf>
    <xf numFmtId="0" fontId="14" fillId="0" borderId="0" xfId="2" quotePrefix="1" applyFont="1" applyAlignment="1">
      <alignment horizontal="right" vertical="center" wrapText="1"/>
    </xf>
    <xf numFmtId="0" fontId="14" fillId="0" borderId="0" xfId="2" quotePrefix="1" applyFont="1" applyAlignment="1">
      <alignment horizontal="right" vertical="center"/>
    </xf>
    <xf numFmtId="0" fontId="14" fillId="0" borderId="0" xfId="2" quotePrefix="1" applyFont="1" applyAlignment="1">
      <alignment horizontal="left" vertical="center"/>
    </xf>
    <xf numFmtId="0" fontId="15" fillId="0" borderId="0" xfId="2" applyFont="1" applyAlignment="1">
      <alignment horizontal="right" vertical="center" wrapText="1"/>
    </xf>
    <xf numFmtId="0" fontId="15" fillId="0" borderId="0" xfId="2" applyFont="1" applyAlignment="1">
      <alignment horizontal="right" vertical="top" wrapText="1"/>
    </xf>
    <xf numFmtId="0" fontId="14" fillId="0" borderId="0" xfId="2" applyFont="1" applyAlignment="1">
      <alignment horizontal="right" vertical="center" wrapText="1"/>
    </xf>
    <xf numFmtId="0" fontId="14" fillId="0" borderId="0" xfId="2" quotePrefix="1" applyFont="1">
      <alignment vertical="center"/>
    </xf>
    <xf numFmtId="0" fontId="14" fillId="0" borderId="0" xfId="2" applyFont="1" applyAlignment="1">
      <alignment horizontal="right" vertical="center"/>
    </xf>
    <xf numFmtId="0" fontId="14" fillId="0" borderId="0" xfId="2" applyFont="1" applyAlignment="1">
      <alignment horizontal="right" vertical="top" wrapText="1"/>
    </xf>
    <xf numFmtId="0" fontId="14" fillId="0" borderId="0" xfId="2" applyFont="1" applyAlignment="1">
      <alignment horizontal="right" vertical="top"/>
    </xf>
    <xf numFmtId="0" fontId="15" fillId="0" borderId="0" xfId="2" applyFont="1" applyAlignment="1">
      <alignment horizontal="right" vertical="center"/>
    </xf>
    <xf numFmtId="0" fontId="14" fillId="0" borderId="0" xfId="2" applyFont="1" applyAlignment="1">
      <alignment vertical="center" wrapText="1"/>
    </xf>
    <xf numFmtId="0" fontId="18" fillId="0" borderId="0" xfId="2" applyFont="1" applyAlignment="1">
      <alignment vertical="center" wrapText="1"/>
    </xf>
    <xf numFmtId="0" fontId="14" fillId="0" borderId="0" xfId="2" applyFont="1" applyAlignment="1">
      <alignment vertical="top"/>
    </xf>
    <xf numFmtId="0" fontId="14" fillId="0" borderId="0" xfId="2" applyFont="1" applyAlignment="1">
      <alignment vertical="top" wrapText="1"/>
    </xf>
    <xf numFmtId="0" fontId="15" fillId="0" borderId="0" xfId="2" applyFont="1" applyAlignment="1">
      <alignment horizontal="right" vertical="top"/>
    </xf>
    <xf numFmtId="49" fontId="14" fillId="0" borderId="0" xfId="2" applyNumberFormat="1" applyFont="1" applyAlignment="1">
      <alignment horizontal="right" vertical="center"/>
    </xf>
    <xf numFmtId="0" fontId="5" fillId="0" borderId="0" xfId="2" applyFont="1">
      <alignment vertical="center"/>
    </xf>
    <xf numFmtId="0" fontId="22" fillId="0" borderId="0" xfId="2" applyFont="1" applyAlignment="1">
      <alignment horizontal="center" vertical="center"/>
    </xf>
    <xf numFmtId="0" fontId="15" fillId="0" borderId="0" xfId="2" applyFont="1" applyAlignment="1">
      <alignment horizontal="left" vertical="center" wrapText="1"/>
    </xf>
    <xf numFmtId="0" fontId="15" fillId="0" borderId="0" xfId="2" applyFont="1" applyAlignment="1">
      <alignment vertical="center" wrapText="1"/>
    </xf>
    <xf numFmtId="0" fontId="15" fillId="0" borderId="0" xfId="2" applyFont="1" applyAlignment="1">
      <alignment vertical="top" wrapText="1"/>
    </xf>
    <xf numFmtId="0" fontId="5" fillId="0" borderId="0" xfId="2" applyFont="1" applyAlignment="1">
      <alignment horizontal="center" vertical="center"/>
    </xf>
    <xf numFmtId="0" fontId="23" fillId="0" borderId="0" xfId="2" applyFont="1">
      <alignment vertical="center"/>
    </xf>
    <xf numFmtId="0" fontId="24" fillId="0" borderId="0" xfId="2" applyFont="1">
      <alignment vertical="center"/>
    </xf>
    <xf numFmtId="0" fontId="12" fillId="0" borderId="0" xfId="2" applyFont="1">
      <alignment vertical="center"/>
    </xf>
    <xf numFmtId="0" fontId="25" fillId="0" borderId="0" xfId="2" applyFont="1">
      <alignment vertical="center"/>
    </xf>
    <xf numFmtId="0" fontId="26" fillId="0" borderId="0" xfId="2" applyFont="1">
      <alignment vertical="center"/>
    </xf>
    <xf numFmtId="0" fontId="25" fillId="0" borderId="0" xfId="2" applyFont="1" applyAlignment="1">
      <alignment horizontal="center" vertical="center"/>
    </xf>
    <xf numFmtId="0" fontId="25" fillId="0" borderId="0" xfId="2" applyFont="1" applyAlignment="1">
      <alignment vertical="center" wrapText="1"/>
    </xf>
    <xf numFmtId="0" fontId="25" fillId="0" borderId="0" xfId="2" applyFont="1" applyAlignment="1">
      <alignment horizontal="right" vertical="center"/>
    </xf>
    <xf numFmtId="0" fontId="27" fillId="0" borderId="0" xfId="2" applyFont="1">
      <alignment vertical="center"/>
    </xf>
    <xf numFmtId="0" fontId="28" fillId="0" borderId="0" xfId="2" applyFont="1" applyAlignment="1">
      <alignment vertical="center" wrapText="1"/>
    </xf>
    <xf numFmtId="0" fontId="27" fillId="0" borderId="0" xfId="2" applyFont="1" applyAlignment="1">
      <alignment vertical="top" wrapText="1"/>
    </xf>
    <xf numFmtId="0" fontId="28" fillId="0" borderId="0" xfId="2" applyFont="1" applyAlignment="1">
      <alignment horizontal="left" vertical="center"/>
    </xf>
    <xf numFmtId="0" fontId="29" fillId="0" borderId="0" xfId="2" applyFont="1" applyAlignment="1">
      <alignment vertical="center" wrapText="1"/>
    </xf>
    <xf numFmtId="0" fontId="30" fillId="0" borderId="0" xfId="2" applyFont="1">
      <alignment vertical="center"/>
    </xf>
    <xf numFmtId="0" fontId="27" fillId="0" borderId="0" xfId="2" applyFont="1" applyAlignment="1">
      <alignment vertical="center" wrapText="1"/>
    </xf>
    <xf numFmtId="0" fontId="31" fillId="0" borderId="0" xfId="2" applyFont="1">
      <alignment vertical="center"/>
    </xf>
    <xf numFmtId="0" fontId="32" fillId="0" borderId="0" xfId="2" applyFont="1" applyAlignment="1">
      <alignment horizontal="left" vertical="center"/>
    </xf>
    <xf numFmtId="0" fontId="27" fillId="0" borderId="0" xfId="2" applyFont="1" applyAlignment="1">
      <alignment horizontal="left" vertical="center" wrapText="1"/>
    </xf>
    <xf numFmtId="0" fontId="27" fillId="0" borderId="0" xfId="2" applyFont="1" applyAlignment="1">
      <alignment horizontal="left" vertical="center"/>
    </xf>
    <xf numFmtId="0" fontId="24" fillId="0" borderId="0" xfId="2" applyFont="1" applyAlignment="1">
      <alignment horizontal="center" vertical="center"/>
    </xf>
    <xf numFmtId="0" fontId="10" fillId="0" borderId="0" xfId="2" applyFont="1" applyAlignment="1">
      <alignment horizontal="left" vertical="center"/>
    </xf>
    <xf numFmtId="0" fontId="31" fillId="0" borderId="0" xfId="2" applyFont="1" applyAlignment="1">
      <alignment horizontal="left" vertical="center" wrapText="1"/>
    </xf>
    <xf numFmtId="0" fontId="34" fillId="0" borderId="0" xfId="2" applyFont="1">
      <alignment vertical="center"/>
    </xf>
    <xf numFmtId="0" fontId="35" fillId="0" borderId="0" xfId="2" applyFont="1" applyAlignment="1">
      <alignment horizontal="left" vertical="center"/>
    </xf>
    <xf numFmtId="0" fontId="34" fillId="0" borderId="0" xfId="2" applyFont="1" applyAlignment="1">
      <alignment horizontal="center" vertical="center" wrapText="1"/>
    </xf>
    <xf numFmtId="0" fontId="34" fillId="0" borderId="0" xfId="2" applyFont="1" applyAlignment="1">
      <alignment horizontal="center" vertical="center"/>
    </xf>
    <xf numFmtId="0" fontId="31" fillId="0" borderId="0" xfId="2" applyFont="1" applyAlignment="1">
      <alignment vertical="center" wrapText="1"/>
    </xf>
    <xf numFmtId="0" fontId="34" fillId="0" borderId="0" xfId="2" applyFont="1" applyAlignment="1">
      <alignment horizontal="left" vertical="center"/>
    </xf>
    <xf numFmtId="0" fontId="36" fillId="0" borderId="0" xfId="2" quotePrefix="1" applyFont="1" applyAlignment="1">
      <alignment horizontal="right" vertical="center"/>
    </xf>
    <xf numFmtId="0" fontId="36" fillId="0" borderId="0" xfId="2" applyFont="1">
      <alignment vertical="center"/>
    </xf>
    <xf numFmtId="0" fontId="36" fillId="0" borderId="0" xfId="2" applyFont="1" applyAlignment="1">
      <alignment horizontal="right" vertical="center"/>
    </xf>
    <xf numFmtId="0" fontId="37" fillId="0" borderId="0" xfId="2" applyFont="1">
      <alignment vertical="center"/>
    </xf>
    <xf numFmtId="0" fontId="38" fillId="0" borderId="0" xfId="2" applyFont="1">
      <alignment vertical="center"/>
    </xf>
    <xf numFmtId="0" fontId="36" fillId="0" borderId="0" xfId="2" applyFont="1" applyAlignment="1">
      <alignment horizontal="right" vertical="top"/>
    </xf>
    <xf numFmtId="0" fontId="37" fillId="0" borderId="0" xfId="2" applyFont="1" applyAlignment="1">
      <alignment vertical="top"/>
    </xf>
    <xf numFmtId="0" fontId="38" fillId="0" borderId="0" xfId="2" quotePrefix="1" applyFont="1" applyAlignment="1">
      <alignment vertical="center" wrapText="1"/>
    </xf>
    <xf numFmtId="0" fontId="38" fillId="0" borderId="0" xfId="2" applyFont="1" applyAlignment="1">
      <alignment vertical="top" wrapText="1"/>
    </xf>
    <xf numFmtId="0" fontId="38" fillId="0" borderId="0" xfId="2" applyFont="1" applyAlignment="1">
      <alignment vertical="center" wrapText="1"/>
    </xf>
    <xf numFmtId="0" fontId="39" fillId="0" borderId="0" xfId="2" applyFont="1">
      <alignment vertical="center"/>
    </xf>
    <xf numFmtId="0" fontId="38" fillId="0" borderId="0" xfId="2" applyFont="1" applyAlignment="1">
      <alignment horizontal="left" vertical="center"/>
    </xf>
    <xf numFmtId="0" fontId="39" fillId="0" borderId="0" xfId="2" applyFont="1" applyAlignment="1">
      <alignment vertical="top"/>
    </xf>
    <xf numFmtId="0" fontId="36" fillId="0" borderId="0" xfId="2" applyFont="1" applyAlignment="1">
      <alignment horizontal="left" vertical="center"/>
    </xf>
    <xf numFmtId="0" fontId="40" fillId="0" borderId="0" xfId="2" applyFont="1" applyAlignment="1">
      <alignment vertical="center" wrapText="1"/>
    </xf>
    <xf numFmtId="0" fontId="36" fillId="0" borderId="0" xfId="2" quotePrefix="1" applyFont="1" applyAlignment="1">
      <alignment horizontal="right" vertical="top"/>
    </xf>
    <xf numFmtId="0" fontId="39" fillId="0" borderId="0" xfId="2" applyFont="1" applyAlignment="1">
      <alignment horizontal="center" vertical="center"/>
    </xf>
    <xf numFmtId="0" fontId="42" fillId="0" borderId="0" xfId="2" applyFont="1" applyAlignment="1">
      <alignment vertical="center" wrapText="1"/>
    </xf>
    <xf numFmtId="0" fontId="1" fillId="0" borderId="0" xfId="2" applyAlignment="1">
      <alignment horizontal="left" vertical="center"/>
    </xf>
    <xf numFmtId="0" fontId="36" fillId="0" borderId="0" xfId="2" applyFont="1" applyAlignment="1">
      <alignment horizontal="right" vertical="top" wrapText="1"/>
    </xf>
    <xf numFmtId="0" fontId="43" fillId="0" borderId="0" xfId="3" applyFont="1" applyAlignment="1">
      <alignment vertical="top"/>
    </xf>
    <xf numFmtId="0" fontId="15" fillId="0" borderId="0" xfId="0" applyFont="1" applyAlignment="1">
      <alignment vertical="center" wrapText="1"/>
    </xf>
    <xf numFmtId="0" fontId="38" fillId="0" borderId="0" xfId="2" applyFont="1" applyAlignment="1">
      <alignment horizontal="right" vertical="top"/>
    </xf>
    <xf numFmtId="0" fontId="38" fillId="0" borderId="0" xfId="2" applyFont="1" applyAlignment="1">
      <alignment vertical="top"/>
    </xf>
    <xf numFmtId="0" fontId="38" fillId="0" borderId="0" xfId="2" applyFont="1" applyAlignment="1">
      <alignment horizontal="left" vertical="top"/>
    </xf>
    <xf numFmtId="0" fontId="38" fillId="0" borderId="0" xfId="2" quotePrefix="1" applyFont="1" applyAlignment="1">
      <alignment vertical="top" wrapText="1"/>
    </xf>
    <xf numFmtId="0" fontId="6" fillId="0" borderId="0" xfId="0" applyFont="1" applyAlignment="1">
      <alignment horizontal="center" vertical="center"/>
    </xf>
    <xf numFmtId="0" fontId="6" fillId="0" borderId="0" xfId="0" applyFont="1" applyAlignment="1">
      <alignment horizontal="right" vertical="center"/>
    </xf>
    <xf numFmtId="0" fontId="44" fillId="0" borderId="0" xfId="0" applyFont="1" applyAlignment="1">
      <alignment horizontal="right" vertical="center"/>
    </xf>
    <xf numFmtId="0" fontId="47" fillId="3" borderId="8" xfId="2" applyFont="1" applyFill="1" applyBorder="1" applyAlignment="1">
      <alignment horizontal="center" vertical="center" wrapText="1"/>
    </xf>
    <xf numFmtId="0" fontId="51" fillId="0" borderId="7" xfId="0" applyFont="1" applyBorder="1" applyAlignment="1">
      <alignment horizontal="center" vertical="center" shrinkToFit="1"/>
    </xf>
    <xf numFmtId="0" fontId="51" fillId="0" borderId="7" xfId="0" applyFont="1" applyBorder="1" applyAlignment="1">
      <alignment horizontal="center" vertical="center" wrapText="1"/>
    </xf>
    <xf numFmtId="0" fontId="52" fillId="0" borderId="10" xfId="0" applyFont="1" applyBorder="1" applyAlignment="1">
      <alignment horizontal="center" vertical="center" wrapText="1"/>
    </xf>
    <xf numFmtId="0" fontId="52" fillId="0" borderId="7" xfId="0" applyFont="1" applyBorder="1" applyAlignment="1">
      <alignment horizontal="center" vertical="center" wrapText="1"/>
    </xf>
    <xf numFmtId="176" fontId="52" fillId="0" borderId="7" xfId="0" applyNumberFormat="1" applyFont="1" applyBorder="1" applyAlignment="1">
      <alignment horizontal="center" vertical="center" wrapText="1"/>
    </xf>
    <xf numFmtId="17" fontId="52" fillId="0" borderId="11" xfId="0" quotePrefix="1" applyNumberFormat="1" applyFont="1" applyBorder="1" applyAlignment="1">
      <alignment horizontal="center" vertical="center" wrapText="1"/>
    </xf>
    <xf numFmtId="177" fontId="52" fillId="0" borderId="2" xfId="0" applyNumberFormat="1" applyFont="1" applyBorder="1" applyAlignment="1">
      <alignment horizontal="center" vertical="center" wrapText="1"/>
    </xf>
    <xf numFmtId="178" fontId="52" fillId="0" borderId="12" xfId="0" applyNumberFormat="1" applyFont="1" applyBorder="1" applyAlignment="1">
      <alignment horizontal="center" vertical="center" wrapText="1"/>
    </xf>
    <xf numFmtId="177" fontId="52" fillId="0" borderId="7" xfId="0" applyNumberFormat="1" applyFont="1" applyBorder="1" applyAlignment="1">
      <alignment horizontal="center" vertical="center" wrapText="1"/>
    </xf>
    <xf numFmtId="0" fontId="52" fillId="0" borderId="11" xfId="0" quotePrefix="1" applyFont="1" applyBorder="1" applyAlignment="1">
      <alignment horizontal="center" vertical="center" wrapText="1"/>
    </xf>
    <xf numFmtId="49" fontId="52" fillId="0" borderId="11" xfId="0" quotePrefix="1" applyNumberFormat="1" applyFont="1" applyBorder="1" applyAlignment="1">
      <alignment horizontal="center" vertical="center" wrapText="1"/>
    </xf>
    <xf numFmtId="0" fontId="52" fillId="0" borderId="2" xfId="0" applyFont="1" applyBorder="1" applyAlignment="1">
      <alignment horizontal="center" vertical="center" wrapText="1"/>
    </xf>
    <xf numFmtId="176" fontId="52" fillId="0" borderId="7" xfId="0" quotePrefix="1" applyNumberFormat="1" applyFont="1" applyBorder="1" applyAlignment="1">
      <alignment horizontal="center" vertical="center" wrapText="1"/>
    </xf>
    <xf numFmtId="179" fontId="52" fillId="0" borderId="11" xfId="0" quotePrefix="1" applyNumberFormat="1" applyFont="1" applyBorder="1" applyAlignment="1">
      <alignment horizontal="center" vertical="center" wrapText="1"/>
    </xf>
    <xf numFmtId="180" fontId="52" fillId="0" borderId="11" xfId="0" quotePrefix="1" applyNumberFormat="1" applyFont="1" applyBorder="1" applyAlignment="1">
      <alignment horizontal="center" vertical="center" wrapText="1"/>
    </xf>
    <xf numFmtId="0" fontId="52" fillId="0" borderId="12" xfId="0" quotePrefix="1" applyFont="1" applyBorder="1" applyAlignment="1">
      <alignment horizontal="center" vertical="center" wrapText="1"/>
    </xf>
    <xf numFmtId="0" fontId="47" fillId="3" borderId="13" xfId="2" applyFont="1" applyFill="1" applyBorder="1" applyAlignment="1">
      <alignment horizontal="center" vertical="center" wrapText="1"/>
    </xf>
    <xf numFmtId="0" fontId="53" fillId="0" borderId="10" xfId="0" applyFont="1" applyBorder="1" applyAlignment="1">
      <alignment horizontal="center" vertical="center" wrapText="1"/>
    </xf>
    <xf numFmtId="0" fontId="55" fillId="0" borderId="7" xfId="0" applyFont="1" applyBorder="1" applyAlignment="1">
      <alignment horizontal="left" vertical="center" wrapText="1"/>
    </xf>
    <xf numFmtId="0" fontId="60" fillId="0" borderId="7" xfId="0" applyFont="1" applyBorder="1" applyAlignment="1">
      <alignment horizontal="left" vertical="center" wrapText="1"/>
    </xf>
    <xf numFmtId="0" fontId="55" fillId="2" borderId="7" xfId="0" applyFont="1" applyFill="1" applyBorder="1" applyAlignment="1">
      <alignment horizontal="left" vertical="center" wrapText="1"/>
    </xf>
    <xf numFmtId="0" fontId="55" fillId="0" borderId="1" xfId="0" applyFont="1" applyBorder="1" applyAlignment="1">
      <alignment horizontal="left" vertical="center" wrapText="1"/>
    </xf>
    <xf numFmtId="0" fontId="63" fillId="0" borderId="0" xfId="0" applyFont="1">
      <alignment vertical="center"/>
    </xf>
    <xf numFmtId="181" fontId="2" fillId="0" borderId="0" xfId="0" applyNumberFormat="1" applyFont="1">
      <alignment vertical="center"/>
    </xf>
    <xf numFmtId="56" fontId="5" fillId="2" borderId="0" xfId="0" applyNumberFormat="1" applyFont="1" applyFill="1">
      <alignment vertical="center"/>
    </xf>
    <xf numFmtId="0" fontId="47" fillId="3" borderId="24" xfId="2" applyFont="1" applyFill="1" applyBorder="1" applyAlignment="1">
      <alignment horizontal="center" vertical="center" wrapText="1"/>
    </xf>
    <xf numFmtId="0" fontId="55" fillId="0" borderId="15" xfId="0" applyFont="1" applyBorder="1" applyAlignment="1">
      <alignment horizontal="left" vertical="center" wrapText="1"/>
    </xf>
    <xf numFmtId="0" fontId="52" fillId="0" borderId="21" xfId="0" applyFont="1" applyBorder="1" applyAlignment="1">
      <alignment horizontal="center" vertical="center" wrapText="1"/>
    </xf>
    <xf numFmtId="176" fontId="52" fillId="0" borderId="5" xfId="0" applyNumberFormat="1" applyFont="1" applyBorder="1" applyAlignment="1">
      <alignment horizontal="center" vertical="center" wrapText="1"/>
    </xf>
    <xf numFmtId="0" fontId="52" fillId="0" borderId="17" xfId="0" applyFont="1" applyBorder="1" applyAlignment="1">
      <alignment horizontal="center" vertical="center" wrapText="1"/>
    </xf>
    <xf numFmtId="17" fontId="52" fillId="0" borderId="22" xfId="0" quotePrefix="1" applyNumberFormat="1" applyFont="1" applyBorder="1" applyAlignment="1">
      <alignment horizontal="center" vertical="center" wrapText="1"/>
    </xf>
    <xf numFmtId="0" fontId="11" fillId="0" borderId="18" xfId="0" applyFont="1" applyBorder="1" applyAlignment="1">
      <alignment horizontal="left" vertical="top" wrapText="1"/>
    </xf>
    <xf numFmtId="0" fontId="51" fillId="0" borderId="6" xfId="0" applyFont="1" applyBorder="1" applyAlignment="1">
      <alignment horizontal="center" vertical="center" wrapText="1" shrinkToFit="1"/>
    </xf>
    <xf numFmtId="0" fontId="11" fillId="0" borderId="19" xfId="0" applyFont="1" applyBorder="1" applyAlignment="1">
      <alignment horizontal="left" vertical="top" wrapText="1"/>
    </xf>
    <xf numFmtId="0" fontId="51" fillId="0" borderId="6" xfId="0" applyFont="1" applyBorder="1" applyAlignment="1">
      <alignment horizontal="center" vertical="center" shrinkToFit="1"/>
    </xf>
    <xf numFmtId="0" fontId="62" fillId="0" borderId="19" xfId="0" applyFont="1" applyBorder="1" applyAlignment="1">
      <alignment horizontal="left" vertical="top" wrapText="1"/>
    </xf>
    <xf numFmtId="0" fontId="52" fillId="0" borderId="5" xfId="0" applyFont="1" applyBorder="1" applyAlignment="1">
      <alignment horizontal="center" vertical="center" wrapText="1"/>
    </xf>
    <xf numFmtId="0" fontId="53" fillId="0" borderId="7" xfId="0" applyFont="1" applyBorder="1" applyAlignment="1">
      <alignment horizontal="center" vertical="center" wrapText="1"/>
    </xf>
    <xf numFmtId="0" fontId="51" fillId="0" borderId="25" xfId="0" applyFont="1" applyBorder="1" applyAlignment="1">
      <alignment horizontal="center" vertical="center" shrinkToFit="1"/>
    </xf>
    <xf numFmtId="0" fontId="51" fillId="0" borderId="5" xfId="0" applyFont="1" applyBorder="1" applyAlignment="1">
      <alignment horizontal="center" vertical="center" wrapText="1"/>
    </xf>
    <xf numFmtId="0" fontId="47" fillId="3" borderId="30" xfId="2" applyFont="1" applyFill="1" applyBorder="1" applyAlignment="1">
      <alignment horizontal="centerContinuous" vertical="center" wrapText="1"/>
    </xf>
    <xf numFmtId="0" fontId="52" fillId="0" borderId="31" xfId="0" applyFont="1" applyBorder="1" applyAlignment="1">
      <alignment horizontal="center" vertical="center" wrapText="1"/>
    </xf>
    <xf numFmtId="0" fontId="52" fillId="0" borderId="32" xfId="0" applyFont="1" applyBorder="1" applyAlignment="1">
      <alignment horizontal="center" vertical="center" wrapText="1"/>
    </xf>
    <xf numFmtId="0" fontId="36" fillId="0" borderId="0" xfId="2" applyFont="1" applyAlignment="1">
      <alignment horizontal="left" vertical="top"/>
    </xf>
    <xf numFmtId="0" fontId="14" fillId="0" borderId="0" xfId="2" applyFont="1" applyAlignment="1">
      <alignment horizontal="left" vertical="center" wrapText="1"/>
    </xf>
    <xf numFmtId="0" fontId="14" fillId="0" borderId="0" xfId="2" applyFont="1" applyAlignment="1">
      <alignment horizontal="left" vertical="top" wrapText="1"/>
    </xf>
    <xf numFmtId="0" fontId="14" fillId="0" borderId="0" xfId="2" applyFont="1" applyAlignment="1">
      <alignment horizontal="left" vertical="center"/>
    </xf>
    <xf numFmtId="0" fontId="15" fillId="0" borderId="0" xfId="2" applyFont="1" applyAlignment="1">
      <alignment horizontal="left" vertical="top" wrapText="1"/>
    </xf>
    <xf numFmtId="0" fontId="51" fillId="0" borderId="10" xfId="0" applyFont="1" applyBorder="1" applyAlignment="1">
      <alignment horizontal="center" vertical="center" wrapText="1"/>
    </xf>
    <xf numFmtId="177" fontId="52" fillId="0" borderId="2" xfId="0" quotePrefix="1" applyNumberFormat="1" applyFont="1" applyBorder="1" applyAlignment="1">
      <alignment horizontal="center" vertical="center" wrapText="1"/>
    </xf>
    <xf numFmtId="178" fontId="52" fillId="0" borderId="12" xfId="0" quotePrefix="1" applyNumberFormat="1" applyFont="1" applyBorder="1" applyAlignment="1">
      <alignment horizontal="center" vertical="center" wrapText="1"/>
    </xf>
    <xf numFmtId="178" fontId="52" fillId="0" borderId="11" xfId="0" quotePrefix="1" applyNumberFormat="1" applyFont="1" applyBorder="1" applyAlignment="1">
      <alignment horizontal="center" vertical="center" wrapText="1"/>
    </xf>
    <xf numFmtId="0" fontId="11" fillId="0" borderId="36" xfId="0" applyFont="1" applyBorder="1" applyAlignment="1">
      <alignment horizontal="left" vertical="top" wrapText="1"/>
    </xf>
    <xf numFmtId="0" fontId="54" fillId="4" borderId="15" xfId="0" applyFont="1" applyFill="1" applyBorder="1" applyAlignment="1">
      <alignment horizontal="center" vertical="center" wrapText="1"/>
    </xf>
    <xf numFmtId="0" fontId="54" fillId="4" borderId="7" xfId="0" applyFont="1" applyFill="1" applyBorder="1" applyAlignment="1">
      <alignment horizontal="center" vertical="center" wrapText="1"/>
    </xf>
    <xf numFmtId="0" fontId="51" fillId="0" borderId="25" xfId="0" applyFont="1" applyBorder="1" applyAlignment="1">
      <alignment horizontal="center" vertical="center" wrapText="1" shrinkToFit="1"/>
    </xf>
    <xf numFmtId="0" fontId="55" fillId="0" borderId="14" xfId="0" applyFont="1" applyBorder="1" applyAlignment="1">
      <alignment horizontal="left" vertical="center" wrapText="1"/>
    </xf>
    <xf numFmtId="0" fontId="51" fillId="0" borderId="38" xfId="0" applyFont="1" applyBorder="1" applyAlignment="1">
      <alignment horizontal="center" vertical="center" wrapText="1" shrinkToFit="1"/>
    </xf>
    <xf numFmtId="0" fontId="51" fillId="0" borderId="7" xfId="0" applyFont="1" applyBorder="1" applyAlignment="1">
      <alignment horizontal="center" vertical="center" wrapText="1" shrinkToFit="1"/>
    </xf>
    <xf numFmtId="0" fontId="51" fillId="0" borderId="15" xfId="0" applyFont="1" applyBorder="1" applyAlignment="1">
      <alignment horizontal="center" vertical="center" wrapText="1"/>
    </xf>
    <xf numFmtId="0" fontId="52" fillId="0" borderId="40" xfId="0" applyFont="1" applyBorder="1" applyAlignment="1">
      <alignment horizontal="center" vertical="center" wrapText="1"/>
    </xf>
    <xf numFmtId="0" fontId="52" fillId="0" borderId="15" xfId="0" applyFont="1" applyBorder="1" applyAlignment="1">
      <alignment horizontal="center" vertical="center" wrapText="1"/>
    </xf>
    <xf numFmtId="176" fontId="52" fillId="0" borderId="15" xfId="0" applyNumberFormat="1" applyFont="1" applyBorder="1" applyAlignment="1">
      <alignment horizontal="center" vertical="center" wrapText="1"/>
    </xf>
    <xf numFmtId="0" fontId="52" fillId="0" borderId="41" xfId="0" applyFont="1" applyBorder="1" applyAlignment="1">
      <alignment horizontal="center" vertical="center" wrapText="1"/>
    </xf>
    <xf numFmtId="0" fontId="52" fillId="0" borderId="42" xfId="0" applyFont="1" applyBorder="1" applyAlignment="1">
      <alignment horizontal="center" vertical="center" wrapText="1"/>
    </xf>
    <xf numFmtId="180" fontId="52" fillId="0" borderId="16" xfId="0" quotePrefix="1" applyNumberFormat="1" applyFont="1" applyBorder="1" applyAlignment="1">
      <alignment horizontal="center" vertical="center" wrapText="1"/>
    </xf>
    <xf numFmtId="0" fontId="11" fillId="0" borderId="43" xfId="0" applyFont="1" applyBorder="1" applyAlignment="1">
      <alignment horizontal="left" vertical="top" wrapText="1"/>
    </xf>
    <xf numFmtId="0" fontId="2" fillId="2" borderId="0" xfId="0" applyFont="1" applyFill="1" applyAlignment="1">
      <alignment horizontal="center" vertical="center"/>
    </xf>
    <xf numFmtId="0" fontId="51" fillId="0" borderId="14" xfId="0" applyFont="1" applyBorder="1" applyAlignment="1">
      <alignment horizontal="center" vertical="center" wrapText="1"/>
    </xf>
    <xf numFmtId="0" fontId="79" fillId="0" borderId="19" xfId="0" applyFont="1" applyBorder="1" applyAlignment="1">
      <alignment horizontal="left" vertical="top" wrapText="1"/>
    </xf>
    <xf numFmtId="0" fontId="62" fillId="0" borderId="36" xfId="0" applyFont="1" applyBorder="1" applyAlignment="1">
      <alignment horizontal="left" vertical="top" wrapText="1"/>
    </xf>
    <xf numFmtId="182" fontId="52" fillId="0" borderId="7" xfId="0" applyNumberFormat="1" applyFont="1" applyBorder="1" applyAlignment="1">
      <alignment horizontal="center" vertical="center" wrapText="1"/>
    </xf>
    <xf numFmtId="0" fontId="55" fillId="5" borderId="7" xfId="0" applyFont="1" applyFill="1" applyBorder="1" applyAlignment="1">
      <alignment horizontal="left" vertical="center" wrapText="1"/>
    </xf>
    <xf numFmtId="0" fontId="51" fillId="5" borderId="7" xfId="0" applyFont="1" applyFill="1" applyBorder="1" applyAlignment="1">
      <alignment horizontal="center" vertical="center" wrapText="1"/>
    </xf>
    <xf numFmtId="0" fontId="52" fillId="5" borderId="10" xfId="0" applyFont="1" applyFill="1" applyBorder="1" applyAlignment="1">
      <alignment horizontal="center" vertical="center" wrapText="1"/>
    </xf>
    <xf numFmtId="0" fontId="52" fillId="5" borderId="7" xfId="0" applyFont="1" applyFill="1" applyBorder="1" applyAlignment="1">
      <alignment horizontal="center" vertical="center" wrapText="1"/>
    </xf>
    <xf numFmtId="176" fontId="52" fillId="5" borderId="7" xfId="0" applyNumberFormat="1" applyFont="1" applyFill="1" applyBorder="1" applyAlignment="1">
      <alignment horizontal="center" vertical="center" wrapText="1"/>
    </xf>
    <xf numFmtId="0" fontId="52" fillId="5" borderId="2" xfId="0" applyFont="1" applyFill="1" applyBorder="1" applyAlignment="1">
      <alignment horizontal="center" vertical="center" wrapText="1"/>
    </xf>
    <xf numFmtId="0" fontId="52" fillId="5" borderId="32" xfId="0" applyFont="1" applyFill="1" applyBorder="1" applyAlignment="1">
      <alignment horizontal="center" vertical="center" wrapText="1"/>
    </xf>
    <xf numFmtId="17" fontId="52" fillId="5" borderId="11" xfId="0" quotePrefix="1" applyNumberFormat="1" applyFont="1" applyFill="1" applyBorder="1" applyAlignment="1">
      <alignment horizontal="center" vertical="center" wrapText="1"/>
    </xf>
    <xf numFmtId="0" fontId="11" fillId="5" borderId="36" xfId="0" applyFont="1" applyFill="1" applyBorder="1" applyAlignment="1">
      <alignment horizontal="left" vertical="top" wrapText="1"/>
    </xf>
    <xf numFmtId="0" fontId="80" fillId="0" borderId="0" xfId="0" applyFont="1" applyAlignment="1">
      <alignment horizontal="right" vertical="center"/>
    </xf>
    <xf numFmtId="0" fontId="81" fillId="0" borderId="7" xfId="0" applyFont="1" applyBorder="1" applyAlignment="1">
      <alignment horizontal="center" vertical="center" wrapText="1"/>
    </xf>
    <xf numFmtId="0" fontId="82" fillId="4" borderId="7" xfId="0" applyFont="1" applyFill="1" applyBorder="1" applyAlignment="1">
      <alignment horizontal="center" vertical="center" wrapText="1"/>
    </xf>
    <xf numFmtId="177" fontId="51" fillId="6" borderId="39" xfId="0" applyNumberFormat="1" applyFont="1" applyFill="1" applyBorder="1" applyAlignment="1">
      <alignment horizontal="center" vertical="center" wrapText="1"/>
    </xf>
    <xf numFmtId="181" fontId="52" fillId="4" borderId="15" xfId="0" applyNumberFormat="1" applyFont="1" applyFill="1" applyBorder="1" applyAlignment="1">
      <alignment horizontal="center" vertical="center" wrapText="1"/>
    </xf>
    <xf numFmtId="0" fontId="54" fillId="0" borderId="15" xfId="0" applyFont="1" applyBorder="1" applyAlignment="1">
      <alignment horizontal="center" vertical="center" wrapText="1"/>
    </xf>
    <xf numFmtId="177" fontId="51" fillId="6" borderId="3" xfId="0" applyNumberFormat="1" applyFont="1" applyFill="1" applyBorder="1" applyAlignment="1">
      <alignment horizontal="center" vertical="center" wrapText="1"/>
    </xf>
    <xf numFmtId="181" fontId="52" fillId="4" borderId="7" xfId="0" applyNumberFormat="1" applyFont="1" applyFill="1" applyBorder="1" applyAlignment="1">
      <alignment horizontal="center" vertical="center" wrapText="1"/>
    </xf>
    <xf numFmtId="0" fontId="54" fillId="0" borderId="7" xfId="0" applyFont="1" applyBorder="1" applyAlignment="1">
      <alignment horizontal="center" vertical="center" wrapText="1"/>
    </xf>
    <xf numFmtId="177" fontId="51" fillId="6" borderId="12" xfId="0" applyNumberFormat="1" applyFont="1" applyFill="1" applyBorder="1" applyAlignment="1">
      <alignment horizontal="center" vertical="center" wrapText="1"/>
    </xf>
    <xf numFmtId="0" fontId="82" fillId="0" borderId="7" xfId="0" applyFont="1" applyBorder="1" applyAlignment="1">
      <alignment horizontal="center" vertical="center" wrapText="1"/>
    </xf>
    <xf numFmtId="0" fontId="51" fillId="6" borderId="29" xfId="0" applyFont="1" applyFill="1" applyBorder="1" applyAlignment="1">
      <alignment horizontal="center" vertical="center" wrapText="1"/>
    </xf>
    <xf numFmtId="0" fontId="51" fillId="6" borderId="28" xfId="0" applyFont="1" applyFill="1" applyBorder="1" applyAlignment="1">
      <alignment horizontal="center" wrapText="1"/>
    </xf>
    <xf numFmtId="177" fontId="52" fillId="6" borderId="12" xfId="0" applyNumberFormat="1" applyFont="1" applyFill="1" applyBorder="1" applyAlignment="1">
      <alignment horizontal="center" vertical="center" wrapText="1"/>
    </xf>
    <xf numFmtId="177" fontId="51" fillId="6" borderId="26" xfId="0" applyNumberFormat="1" applyFont="1" applyFill="1" applyBorder="1" applyAlignment="1">
      <alignment horizontal="center" vertical="center" wrapText="1"/>
    </xf>
    <xf numFmtId="181" fontId="52" fillId="4" borderId="5" xfId="0" applyNumberFormat="1" applyFont="1" applyFill="1" applyBorder="1" applyAlignment="1">
      <alignment horizontal="center" vertical="center" wrapText="1"/>
    </xf>
    <xf numFmtId="0" fontId="47" fillId="3" borderId="44" xfId="2" applyFont="1" applyFill="1" applyBorder="1" applyAlignment="1">
      <alignment horizontal="centerContinuous" vertical="center" wrapText="1"/>
    </xf>
    <xf numFmtId="0" fontId="94" fillId="0" borderId="0" xfId="0" applyFont="1">
      <alignment vertical="center"/>
    </xf>
    <xf numFmtId="49" fontId="5" fillId="0" borderId="0" xfId="0" applyNumberFormat="1" applyFont="1">
      <alignment vertical="center"/>
    </xf>
    <xf numFmtId="49" fontId="6" fillId="0" borderId="0" xfId="0" applyNumberFormat="1" applyFont="1">
      <alignment vertical="center"/>
    </xf>
    <xf numFmtId="49" fontId="47" fillId="3" borderId="30" xfId="2" applyNumberFormat="1" applyFont="1" applyFill="1" applyBorder="1" applyAlignment="1">
      <alignment horizontal="center" vertical="center" wrapText="1"/>
    </xf>
    <xf numFmtId="49" fontId="5" fillId="2" borderId="0" xfId="0" applyNumberFormat="1" applyFont="1" applyFill="1">
      <alignment vertical="center"/>
    </xf>
    <xf numFmtId="0" fontId="44" fillId="3" borderId="5" xfId="2" applyFont="1" applyFill="1" applyBorder="1" applyAlignment="1">
      <alignment horizontal="left" vertical="center" wrapText="1"/>
    </xf>
    <xf numFmtId="0" fontId="44" fillId="3" borderId="7" xfId="2" applyFont="1" applyFill="1" applyBorder="1" applyAlignment="1">
      <alignment horizontal="left" vertical="center" wrapText="1"/>
    </xf>
    <xf numFmtId="0" fontId="44" fillId="3" borderId="8" xfId="2" applyFont="1" applyFill="1" applyBorder="1" applyAlignment="1">
      <alignment horizontal="left" vertical="center" wrapText="1"/>
    </xf>
    <xf numFmtId="0" fontId="46" fillId="3" borderId="4" xfId="2" applyFont="1" applyFill="1" applyBorder="1" applyAlignment="1">
      <alignment horizontal="center" vertical="center" wrapText="1"/>
    </xf>
    <xf numFmtId="0" fontId="46" fillId="3" borderId="6" xfId="2" applyFont="1" applyFill="1" applyBorder="1" applyAlignment="1">
      <alignment horizontal="center" vertical="center" wrapText="1"/>
    </xf>
    <xf numFmtId="0" fontId="46" fillId="3" borderId="9" xfId="2" applyFont="1" applyFill="1" applyBorder="1" applyAlignment="1">
      <alignment horizontal="center" vertical="center" wrapText="1"/>
    </xf>
    <xf numFmtId="0" fontId="61" fillId="3" borderId="5" xfId="2" applyFont="1" applyFill="1" applyBorder="1" applyAlignment="1">
      <alignment horizontal="center" vertical="center" wrapText="1"/>
    </xf>
    <xf numFmtId="0" fontId="61" fillId="3" borderId="7" xfId="2" applyFont="1" applyFill="1" applyBorder="1" applyAlignment="1">
      <alignment horizontal="center" vertical="center" wrapText="1"/>
    </xf>
    <xf numFmtId="0" fontId="61" fillId="3" borderId="8" xfId="2" applyFont="1" applyFill="1" applyBorder="1" applyAlignment="1">
      <alignment horizontal="center" vertical="center" wrapText="1"/>
    </xf>
    <xf numFmtId="0" fontId="46" fillId="4" borderId="33" xfId="2" applyFont="1" applyFill="1" applyBorder="1" applyAlignment="1">
      <alignment horizontal="center" vertical="center" wrapText="1"/>
    </xf>
    <xf numFmtId="0" fontId="46" fillId="4" borderId="34" xfId="2" applyFont="1" applyFill="1" applyBorder="1" applyAlignment="1">
      <alignment horizontal="center" vertical="center" wrapText="1"/>
    </xf>
    <xf numFmtId="0" fontId="46" fillId="4" borderId="35" xfId="2" applyFont="1" applyFill="1" applyBorder="1" applyAlignment="1">
      <alignment horizontal="center" vertical="center" wrapText="1"/>
    </xf>
    <xf numFmtId="0" fontId="47" fillId="3" borderId="5" xfId="2" applyFont="1" applyFill="1" applyBorder="1" applyAlignment="1">
      <alignment horizontal="center" vertical="center" wrapText="1"/>
    </xf>
    <xf numFmtId="0" fontId="47" fillId="3" borderId="7" xfId="2" applyFont="1" applyFill="1" applyBorder="1" applyAlignment="1">
      <alignment horizontal="center" vertical="center" wrapText="1"/>
    </xf>
    <xf numFmtId="0" fontId="47" fillId="3" borderId="8" xfId="2" applyFont="1" applyFill="1" applyBorder="1" applyAlignment="1">
      <alignment horizontal="center" vertical="center" wrapText="1"/>
    </xf>
    <xf numFmtId="0" fontId="45" fillId="3" borderId="21" xfId="2" applyFont="1" applyFill="1" applyBorder="1" applyAlignment="1">
      <alignment horizontal="center" vertical="center" wrapText="1"/>
    </xf>
    <xf numFmtId="0" fontId="45" fillId="3" borderId="5" xfId="2" applyFont="1" applyFill="1" applyBorder="1" applyAlignment="1">
      <alignment horizontal="center" vertical="center" wrapText="1"/>
    </xf>
    <xf numFmtId="0" fontId="45" fillId="3" borderId="22" xfId="2" applyFont="1" applyFill="1" applyBorder="1" applyAlignment="1">
      <alignment horizontal="center" vertical="center" wrapText="1"/>
    </xf>
    <xf numFmtId="0" fontId="90" fillId="3" borderId="21" xfId="2" applyFont="1" applyFill="1" applyBorder="1" applyAlignment="1">
      <alignment horizontal="center" vertical="center" wrapText="1"/>
    </xf>
    <xf numFmtId="0" fontId="45" fillId="3" borderId="10" xfId="2" applyFont="1" applyFill="1" applyBorder="1" applyAlignment="1">
      <alignment horizontal="center" vertical="center" wrapText="1"/>
    </xf>
    <xf numFmtId="0" fontId="45" fillId="3" borderId="23" xfId="2" applyFont="1" applyFill="1" applyBorder="1" applyAlignment="1">
      <alignment horizontal="center" vertical="center" wrapText="1"/>
    </xf>
    <xf numFmtId="0" fontId="47" fillId="3" borderId="10" xfId="2" applyFont="1" applyFill="1" applyBorder="1" applyAlignment="1">
      <alignment horizontal="center" vertical="center" wrapText="1"/>
    </xf>
    <xf numFmtId="0" fontId="47" fillId="3" borderId="23" xfId="2" applyFont="1" applyFill="1" applyBorder="1" applyAlignment="1">
      <alignment horizontal="center" vertical="center" wrapText="1"/>
    </xf>
    <xf numFmtId="0" fontId="92" fillId="3" borderId="2" xfId="2" applyFont="1" applyFill="1" applyBorder="1" applyAlignment="1">
      <alignment horizontal="center" vertical="center" wrapText="1"/>
    </xf>
    <xf numFmtId="0" fontId="47" fillId="3" borderId="3" xfId="2" applyFont="1" applyFill="1" applyBorder="1" applyAlignment="1">
      <alignment horizontal="center" vertical="center" wrapText="1"/>
    </xf>
    <xf numFmtId="0" fontId="47" fillId="3" borderId="12" xfId="2" applyFont="1" applyFill="1" applyBorder="1" applyAlignment="1">
      <alignment horizontal="center" vertical="center" wrapText="1"/>
    </xf>
    <xf numFmtId="0" fontId="76" fillId="0" borderId="37" xfId="0" applyFont="1" applyBorder="1" applyAlignment="1">
      <alignment horizontal="center" vertical="center" wrapText="1"/>
    </xf>
    <xf numFmtId="0" fontId="2" fillId="0" borderId="37" xfId="0" applyFont="1" applyBorder="1" applyAlignment="1">
      <alignment horizontal="center" vertical="center" wrapText="1"/>
    </xf>
    <xf numFmtId="0" fontId="45" fillId="3" borderId="18" xfId="2" applyFont="1" applyFill="1" applyBorder="1" applyAlignment="1">
      <alignment horizontal="center" vertical="center" wrapText="1"/>
    </xf>
    <xf numFmtId="0" fontId="45" fillId="3" borderId="19" xfId="2" applyFont="1" applyFill="1" applyBorder="1" applyAlignment="1">
      <alignment horizontal="center" vertical="center" wrapText="1"/>
    </xf>
    <xf numFmtId="0" fontId="45" fillId="3" borderId="20" xfId="2" applyFont="1" applyFill="1" applyBorder="1" applyAlignment="1">
      <alignment horizontal="center" vertical="center" wrapText="1"/>
    </xf>
    <xf numFmtId="0" fontId="47" fillId="3" borderId="2" xfId="2" applyFont="1" applyFill="1" applyBorder="1" applyAlignment="1">
      <alignment horizontal="center" vertical="center" wrapText="1"/>
    </xf>
    <xf numFmtId="0" fontId="46" fillId="3" borderId="5" xfId="2" applyFont="1" applyFill="1" applyBorder="1" applyAlignment="1">
      <alignment horizontal="center" vertical="center" wrapText="1"/>
    </xf>
    <xf numFmtId="0" fontId="46" fillId="3" borderId="7" xfId="2" applyFont="1" applyFill="1" applyBorder="1" applyAlignment="1">
      <alignment horizontal="center" vertical="center" wrapText="1"/>
    </xf>
    <xf numFmtId="0" fontId="46" fillId="3" borderId="8" xfId="2" applyFont="1" applyFill="1" applyBorder="1" applyAlignment="1">
      <alignment horizontal="center" vertical="center" wrapText="1"/>
    </xf>
    <xf numFmtId="0" fontId="73" fillId="3" borderId="5" xfId="2" applyFont="1" applyFill="1" applyBorder="1" applyAlignment="1">
      <alignment horizontal="left" vertical="center" wrapText="1"/>
    </xf>
    <xf numFmtId="0" fontId="73" fillId="3" borderId="7" xfId="2" applyFont="1" applyFill="1" applyBorder="1" applyAlignment="1">
      <alignment horizontal="left" vertical="center" wrapText="1"/>
    </xf>
    <xf numFmtId="0" fontId="73" fillId="3" borderId="8" xfId="2" applyFont="1" applyFill="1" applyBorder="1" applyAlignment="1">
      <alignment horizontal="left" vertical="center" wrapText="1"/>
    </xf>
    <xf numFmtId="0" fontId="46" fillId="3" borderId="26" xfId="2" applyFont="1" applyFill="1" applyBorder="1" applyAlignment="1">
      <alignment horizontal="left" vertical="center" wrapText="1"/>
    </xf>
    <xf numFmtId="0" fontId="46" fillId="3" borderId="3" xfId="2" applyFont="1" applyFill="1" applyBorder="1" applyAlignment="1">
      <alignment horizontal="left" vertical="center" wrapText="1"/>
    </xf>
    <xf numFmtId="0" fontId="46" fillId="3" borderId="27" xfId="2" applyFont="1" applyFill="1" applyBorder="1" applyAlignment="1">
      <alignment horizontal="left" vertical="center" wrapText="1"/>
    </xf>
    <xf numFmtId="0" fontId="64" fillId="4" borderId="5" xfId="2" applyFont="1" applyFill="1" applyBorder="1" applyAlignment="1">
      <alignment horizontal="center" vertical="center" wrapText="1"/>
    </xf>
    <xf numFmtId="0" fontId="64" fillId="4" borderId="7" xfId="2" applyFont="1" applyFill="1" applyBorder="1" applyAlignment="1">
      <alignment horizontal="center" vertical="center" wrapText="1"/>
    </xf>
    <xf numFmtId="0" fontId="64" fillId="4" borderId="8" xfId="2" applyFont="1" applyFill="1" applyBorder="1" applyAlignment="1">
      <alignment horizontal="center" vertical="center" wrapText="1"/>
    </xf>
    <xf numFmtId="0" fontId="46" fillId="0" borderId="33" xfId="2" applyFont="1" applyBorder="1" applyAlignment="1">
      <alignment horizontal="center" vertical="center" wrapText="1"/>
    </xf>
    <xf numFmtId="0" fontId="46" fillId="0" borderId="34" xfId="2" applyFont="1" applyBorder="1" applyAlignment="1">
      <alignment horizontal="center" vertical="center" wrapText="1"/>
    </xf>
    <xf numFmtId="0" fontId="46" fillId="0" borderId="35" xfId="2" applyFont="1" applyBorder="1" applyAlignment="1">
      <alignment horizontal="center" vertical="center" wrapText="1"/>
    </xf>
    <xf numFmtId="0" fontId="38" fillId="0" borderId="0" xfId="2" quotePrefix="1" applyFont="1" applyAlignment="1">
      <alignment horizontal="left" vertical="top" wrapText="1"/>
    </xf>
    <xf numFmtId="0" fontId="38" fillId="0" borderId="0" xfId="2" applyFont="1" applyAlignment="1">
      <alignment horizontal="left" vertical="top" wrapText="1"/>
    </xf>
    <xf numFmtId="0" fontId="67" fillId="0" borderId="0" xfId="2" applyFont="1" applyAlignment="1">
      <alignment horizontal="center" vertical="center" wrapText="1"/>
    </xf>
    <xf numFmtId="0" fontId="67" fillId="0" borderId="0" xfId="2" applyFont="1" applyAlignment="1">
      <alignment horizontal="center" vertical="center"/>
    </xf>
    <xf numFmtId="0" fontId="68" fillId="0" borderId="0" xfId="2" applyFont="1" applyAlignment="1">
      <alignment horizontal="center" vertical="center"/>
    </xf>
    <xf numFmtId="0" fontId="51" fillId="0" borderId="0" xfId="2" applyFont="1" applyAlignment="1">
      <alignment horizontal="center" vertical="center" wrapText="1"/>
    </xf>
    <xf numFmtId="0" fontId="51" fillId="0" borderId="0" xfId="2" applyFont="1" applyAlignment="1">
      <alignment horizontal="center" vertical="center"/>
    </xf>
    <xf numFmtId="0" fontId="38" fillId="0" borderId="0" xfId="2" applyFont="1" applyAlignment="1">
      <alignment horizontal="left" vertical="top"/>
    </xf>
    <xf numFmtId="0" fontId="36" fillId="0" borderId="0" xfId="2" applyFont="1" applyAlignment="1">
      <alignment horizontal="left" vertical="top"/>
    </xf>
    <xf numFmtId="0" fontId="36" fillId="0" borderId="0" xfId="2" applyFont="1" applyAlignment="1">
      <alignment horizontal="left" vertical="top" wrapText="1"/>
    </xf>
    <xf numFmtId="0" fontId="38" fillId="0" borderId="2" xfId="2" applyFont="1" applyBorder="1" applyAlignment="1">
      <alignment horizontal="left" vertical="center" wrapText="1"/>
    </xf>
    <xf numFmtId="0" fontId="38" fillId="0" borderId="1" xfId="2" applyFont="1" applyBorder="1" applyAlignment="1">
      <alignment horizontal="left" vertical="center" wrapText="1"/>
    </xf>
    <xf numFmtId="0" fontId="38" fillId="0" borderId="3" xfId="2" applyFont="1" applyBorder="1" applyAlignment="1">
      <alignment horizontal="left" vertical="center" wrapText="1"/>
    </xf>
    <xf numFmtId="0" fontId="38" fillId="0" borderId="2" xfId="2" applyFont="1" applyBorder="1" applyAlignment="1">
      <alignment horizontal="left" vertical="center"/>
    </xf>
    <xf numFmtId="0" fontId="38" fillId="0" borderId="1" xfId="2" applyFont="1" applyBorder="1" applyAlignment="1">
      <alignment horizontal="left" vertical="center"/>
    </xf>
    <xf numFmtId="0" fontId="38" fillId="0" borderId="3" xfId="2" applyFont="1" applyBorder="1" applyAlignment="1">
      <alignment horizontal="left" vertical="center"/>
    </xf>
    <xf numFmtId="0" fontId="14" fillId="0" borderId="0" xfId="2" applyFont="1" applyAlignment="1">
      <alignment horizontal="left" vertical="center" wrapText="1"/>
    </xf>
    <xf numFmtId="0" fontId="14" fillId="0" borderId="0" xfId="2" applyFont="1" applyAlignment="1">
      <alignment horizontal="left" vertical="top" wrapText="1"/>
    </xf>
    <xf numFmtId="0" fontId="14" fillId="0" borderId="0" xfId="2" applyFont="1" applyAlignment="1">
      <alignment horizontal="left" vertical="center"/>
    </xf>
    <xf numFmtId="0" fontId="70" fillId="0" borderId="0" xfId="2" applyFont="1" applyAlignment="1">
      <alignment horizontal="center" vertical="center" wrapText="1"/>
    </xf>
    <xf numFmtId="0" fontId="70" fillId="0" borderId="0" xfId="2" applyFont="1" applyAlignment="1">
      <alignment horizontal="center" vertical="center"/>
    </xf>
    <xf numFmtId="0" fontId="71" fillId="0" borderId="0" xfId="2" applyFont="1" applyAlignment="1">
      <alignment horizontal="center"/>
    </xf>
    <xf numFmtId="0" fontId="13" fillId="0" borderId="0" xfId="2" applyFont="1" applyAlignment="1">
      <alignment horizontal="center" vertical="center" wrapText="1"/>
    </xf>
    <xf numFmtId="0" fontId="13" fillId="0" borderId="0" xfId="2" applyFont="1" applyAlignment="1">
      <alignment horizontal="center" vertical="center"/>
    </xf>
    <xf numFmtId="0" fontId="14" fillId="0" borderId="0" xfId="2" quotePrefix="1" applyFont="1" applyAlignment="1">
      <alignment horizontal="left" vertical="center" wrapText="1"/>
    </xf>
    <xf numFmtId="0" fontId="19" fillId="0" borderId="0" xfId="2" applyFont="1" applyAlignment="1">
      <alignment horizontal="left" vertical="center" wrapText="1"/>
    </xf>
    <xf numFmtId="0" fontId="11" fillId="0" borderId="2" xfId="2" applyFont="1" applyBorder="1" applyAlignment="1">
      <alignment horizontal="left" vertical="center" wrapText="1"/>
    </xf>
    <xf numFmtId="0" fontId="11" fillId="0" borderId="1" xfId="2" applyFont="1" applyBorder="1" applyAlignment="1">
      <alignment horizontal="left" vertical="center" wrapText="1"/>
    </xf>
    <xf numFmtId="0" fontId="11" fillId="0" borderId="3" xfId="2" applyFont="1" applyBorder="1" applyAlignment="1">
      <alignment horizontal="left" vertical="center" wrapText="1"/>
    </xf>
    <xf numFmtId="0" fontId="11" fillId="0" borderId="2" xfId="2" applyFont="1" applyBorder="1" applyAlignment="1">
      <alignment horizontal="left" vertical="center"/>
    </xf>
    <xf numFmtId="0" fontId="11" fillId="0" borderId="1" xfId="2" applyFont="1" applyBorder="1" applyAlignment="1">
      <alignment horizontal="left" vertical="center"/>
    </xf>
    <xf numFmtId="0" fontId="15" fillId="0" borderId="0" xfId="2" applyFont="1" applyAlignment="1">
      <alignment horizontal="left" vertical="top" wrapText="1"/>
    </xf>
    <xf numFmtId="0" fontId="19" fillId="0" borderId="0" xfId="2" applyFont="1" applyAlignment="1">
      <alignment horizontal="left" vertical="top" wrapText="1"/>
    </xf>
    <xf numFmtId="0" fontId="96" fillId="0" borderId="25" xfId="0" applyFont="1" applyFill="1" applyBorder="1" applyAlignment="1">
      <alignment horizontal="center" vertical="center" wrapText="1" shrinkToFit="1"/>
    </xf>
    <xf numFmtId="0" fontId="96" fillId="0" borderId="25" xfId="0" applyFont="1" applyFill="1" applyBorder="1" applyAlignment="1">
      <alignment horizontal="center" vertical="center" shrinkToFit="1"/>
    </xf>
    <xf numFmtId="0" fontId="97" fillId="0" borderId="15" xfId="0" applyFont="1" applyFill="1" applyBorder="1" applyAlignment="1">
      <alignment horizontal="left" vertical="center" wrapText="1"/>
    </xf>
    <xf numFmtId="0" fontId="54" fillId="0" borderId="15" xfId="0" applyFont="1" applyFill="1" applyBorder="1" applyAlignment="1">
      <alignment horizontal="center" vertical="center" wrapText="1"/>
    </xf>
    <xf numFmtId="0" fontId="97" fillId="0" borderId="5" xfId="0" applyFont="1" applyFill="1" applyBorder="1" applyAlignment="1">
      <alignment horizontal="center" vertical="center" wrapText="1"/>
    </xf>
    <xf numFmtId="0" fontId="98" fillId="0" borderId="21" xfId="0" applyFont="1" applyFill="1" applyBorder="1" applyAlignment="1">
      <alignment horizontal="center" vertical="center" wrapText="1"/>
    </xf>
    <xf numFmtId="0" fontId="98" fillId="0" borderId="5" xfId="0" applyFont="1" applyFill="1" applyBorder="1" applyAlignment="1">
      <alignment horizontal="center" vertical="center" wrapText="1"/>
    </xf>
    <xf numFmtId="176" fontId="98" fillId="0" borderId="5" xfId="0" applyNumberFormat="1" applyFont="1" applyFill="1" applyBorder="1" applyAlignment="1">
      <alignment horizontal="center" vertical="center" wrapText="1"/>
    </xf>
    <xf numFmtId="0" fontId="98" fillId="0" borderId="17" xfId="0" applyFont="1" applyFill="1" applyBorder="1" applyAlignment="1">
      <alignment horizontal="center" vertical="center" wrapText="1"/>
    </xf>
    <xf numFmtId="49" fontId="98" fillId="0" borderId="31" xfId="0" applyNumberFormat="1" applyFont="1" applyFill="1" applyBorder="1" applyAlignment="1">
      <alignment horizontal="center" vertical="center" wrapText="1"/>
    </xf>
    <xf numFmtId="0" fontId="98" fillId="0" borderId="45" xfId="0" applyFont="1" applyFill="1" applyBorder="1" applyAlignment="1">
      <alignment horizontal="center" vertical="center" wrapText="1"/>
    </xf>
    <xf numFmtId="17" fontId="98" fillId="0" borderId="22" xfId="0" quotePrefix="1" applyNumberFormat="1" applyFont="1" applyFill="1" applyBorder="1" applyAlignment="1">
      <alignment horizontal="center" vertical="center" wrapText="1"/>
    </xf>
    <xf numFmtId="0" fontId="99" fillId="0" borderId="21" xfId="0" applyFont="1" applyFill="1" applyBorder="1" applyAlignment="1">
      <alignment horizontal="left" vertical="top" wrapText="1"/>
    </xf>
    <xf numFmtId="0" fontId="5" fillId="0" borderId="0" xfId="0" applyFont="1" applyFill="1">
      <alignment vertical="center"/>
    </xf>
    <xf numFmtId="0" fontId="96" fillId="0" borderId="6" xfId="0" applyFont="1" applyFill="1" applyBorder="1" applyAlignment="1">
      <alignment horizontal="center" vertical="center" wrapText="1" shrinkToFit="1"/>
    </xf>
    <xf numFmtId="0" fontId="96" fillId="0" borderId="6" xfId="0" applyFont="1" applyFill="1" applyBorder="1" applyAlignment="1">
      <alignment horizontal="center" vertical="center" shrinkToFit="1"/>
    </xf>
    <xf numFmtId="0" fontId="97" fillId="0" borderId="7" xfId="0" applyFont="1" applyFill="1" applyBorder="1" applyAlignment="1">
      <alignment horizontal="left" vertical="center" wrapText="1"/>
    </xf>
    <xf numFmtId="0" fontId="54" fillId="0" borderId="7" xfId="0" applyFont="1" applyFill="1" applyBorder="1" applyAlignment="1">
      <alignment horizontal="center" vertical="center" wrapText="1"/>
    </xf>
    <xf numFmtId="0" fontId="97" fillId="0" borderId="7" xfId="0" applyFont="1" applyFill="1" applyBorder="1" applyAlignment="1">
      <alignment horizontal="center" vertical="center" wrapText="1"/>
    </xf>
    <xf numFmtId="0" fontId="98" fillId="0" borderId="10" xfId="0" applyFont="1" applyFill="1" applyBorder="1" applyAlignment="1">
      <alignment horizontal="center" vertical="center" wrapText="1"/>
    </xf>
    <xf numFmtId="0" fontId="98" fillId="0" borderId="7" xfId="0" applyFont="1" applyFill="1" applyBorder="1" applyAlignment="1">
      <alignment horizontal="center" vertical="center" wrapText="1"/>
    </xf>
    <xf numFmtId="176" fontId="98" fillId="0" borderId="7" xfId="0" applyNumberFormat="1" applyFont="1" applyFill="1" applyBorder="1" applyAlignment="1">
      <alignment horizontal="center" vertical="center" wrapText="1"/>
    </xf>
    <xf numFmtId="0" fontId="98" fillId="0" borderId="2" xfId="0" applyFont="1" applyFill="1" applyBorder="1" applyAlignment="1">
      <alignment horizontal="center" vertical="center" wrapText="1"/>
    </xf>
    <xf numFmtId="49" fontId="98" fillId="0" borderId="32" xfId="0" applyNumberFormat="1" applyFont="1" applyFill="1" applyBorder="1" applyAlignment="1">
      <alignment horizontal="center" vertical="center" wrapText="1"/>
    </xf>
    <xf numFmtId="0" fontId="98" fillId="0" borderId="1" xfId="0" applyFont="1" applyFill="1" applyBorder="1" applyAlignment="1">
      <alignment horizontal="center" vertical="center" wrapText="1"/>
    </xf>
    <xf numFmtId="17" fontId="98" fillId="0" borderId="11" xfId="0" quotePrefix="1" applyNumberFormat="1" applyFont="1" applyFill="1" applyBorder="1" applyAlignment="1">
      <alignment horizontal="center" vertical="center" wrapText="1"/>
    </xf>
    <xf numFmtId="0" fontId="53" fillId="0" borderId="10" xfId="0" applyFont="1" applyFill="1" applyBorder="1" applyAlignment="1">
      <alignment horizontal="left" vertical="top" wrapText="1"/>
    </xf>
    <xf numFmtId="0" fontId="98" fillId="0" borderId="10" xfId="0" applyFont="1" applyFill="1" applyBorder="1" applyAlignment="1">
      <alignment horizontal="left" vertical="top" wrapText="1"/>
    </xf>
    <xf numFmtId="0" fontId="99" fillId="0" borderId="10" xfId="0" applyFont="1" applyFill="1" applyBorder="1" applyAlignment="1">
      <alignment horizontal="left" vertical="top" wrapText="1"/>
    </xf>
    <xf numFmtId="0" fontId="52" fillId="0" borderId="10" xfId="0" applyFont="1" applyFill="1" applyBorder="1" applyAlignment="1">
      <alignment horizontal="left" vertical="top" wrapText="1"/>
    </xf>
    <xf numFmtId="0" fontId="100" fillId="0" borderId="10" xfId="0" applyFont="1" applyFill="1" applyBorder="1" applyAlignment="1">
      <alignment horizontal="left" vertical="top" wrapText="1"/>
    </xf>
    <xf numFmtId="0" fontId="51" fillId="0" borderId="6" xfId="0" applyFont="1" applyFill="1" applyBorder="1" applyAlignment="1">
      <alignment horizontal="center" vertical="center" wrapText="1" shrinkToFit="1"/>
    </xf>
    <xf numFmtId="0" fontId="51" fillId="0" borderId="6" xfId="0" applyFont="1" applyFill="1" applyBorder="1" applyAlignment="1">
      <alignment horizontal="center" vertical="center" shrinkToFit="1"/>
    </xf>
    <xf numFmtId="0" fontId="98" fillId="0" borderId="7" xfId="0" quotePrefix="1" applyFont="1" applyFill="1" applyBorder="1" applyAlignment="1">
      <alignment horizontal="center" vertical="center" wrapText="1"/>
    </xf>
    <xf numFmtId="0" fontId="98" fillId="0" borderId="10" xfId="2" applyFont="1" applyFill="1" applyBorder="1" applyAlignment="1">
      <alignment horizontal="left" vertical="top" wrapText="1"/>
    </xf>
    <xf numFmtId="177" fontId="98" fillId="0" borderId="2" xfId="0" applyNumberFormat="1" applyFont="1" applyFill="1" applyBorder="1" applyAlignment="1">
      <alignment horizontal="center" vertical="center" wrapText="1"/>
    </xf>
    <xf numFmtId="0" fontId="98" fillId="0" borderId="12" xfId="0" quotePrefix="1" applyFont="1" applyFill="1" applyBorder="1" applyAlignment="1">
      <alignment horizontal="center" vertical="center" wrapText="1"/>
    </xf>
    <xf numFmtId="178" fontId="98" fillId="0" borderId="12" xfId="0" applyNumberFormat="1" applyFont="1" applyFill="1" applyBorder="1" applyAlignment="1">
      <alignment horizontal="center" vertical="center" wrapText="1"/>
    </xf>
    <xf numFmtId="178" fontId="98" fillId="0" borderId="12" xfId="0" quotePrefix="1" applyNumberFormat="1" applyFont="1" applyFill="1" applyBorder="1" applyAlignment="1">
      <alignment horizontal="center" vertical="center" wrapText="1"/>
    </xf>
    <xf numFmtId="0" fontId="107" fillId="0" borderId="10" xfId="0" applyFont="1" applyFill="1" applyBorder="1" applyAlignment="1">
      <alignment horizontal="left" vertical="top" wrapText="1"/>
    </xf>
    <xf numFmtId="0" fontId="98" fillId="0" borderId="3" xfId="0" applyFont="1" applyFill="1" applyBorder="1" applyAlignment="1">
      <alignment horizontal="left" vertical="top" wrapText="1"/>
    </xf>
    <xf numFmtId="0" fontId="96" fillId="0" borderId="10" xfId="0" applyFont="1" applyFill="1" applyBorder="1" applyAlignment="1">
      <alignment horizontal="center" vertical="center" wrapText="1"/>
    </xf>
    <xf numFmtId="0" fontId="101" fillId="0" borderId="6" xfId="0" applyFont="1" applyFill="1" applyBorder="1" applyAlignment="1">
      <alignment horizontal="center" vertical="center" wrapText="1" shrinkToFit="1"/>
    </xf>
    <xf numFmtId="0" fontId="101" fillId="0" borderId="6" xfId="0" applyFont="1" applyFill="1" applyBorder="1" applyAlignment="1">
      <alignment horizontal="center" vertical="center" shrinkToFit="1"/>
    </xf>
    <xf numFmtId="0" fontId="87" fillId="0" borderId="7" xfId="0" applyFont="1" applyFill="1" applyBorder="1" applyAlignment="1">
      <alignment horizontal="center" vertical="center" wrapText="1"/>
    </xf>
    <xf numFmtId="0" fontId="89" fillId="0" borderId="0" xfId="0" applyFont="1" applyFill="1">
      <alignment vertical="center"/>
    </xf>
    <xf numFmtId="0" fontId="96" fillId="0" borderId="47" xfId="0" applyFont="1" applyFill="1" applyBorder="1" applyAlignment="1">
      <alignment horizontal="center" vertical="center" wrapText="1" shrinkToFit="1"/>
    </xf>
    <xf numFmtId="0" fontId="96" fillId="0" borderId="1" xfId="0" applyFont="1" applyFill="1" applyBorder="1" applyAlignment="1">
      <alignment horizontal="center" vertical="center" shrinkToFit="1"/>
    </xf>
    <xf numFmtId="0" fontId="62" fillId="0" borderId="10" xfId="0" applyFont="1" applyFill="1" applyBorder="1" applyAlignment="1">
      <alignment horizontal="left" vertical="top" wrapText="1"/>
    </xf>
    <xf numFmtId="177" fontId="98" fillId="0" borderId="7" xfId="0" applyNumberFormat="1" applyFont="1" applyFill="1" applyBorder="1" applyAlignment="1">
      <alignment horizontal="center" vertical="center" wrapText="1"/>
    </xf>
    <xf numFmtId="178" fontId="98" fillId="0" borderId="11" xfId="0" quotePrefix="1" applyNumberFormat="1" applyFont="1" applyFill="1" applyBorder="1" applyAlignment="1">
      <alignment horizontal="center" vertical="center" wrapText="1"/>
    </xf>
    <xf numFmtId="0" fontId="11" fillId="0" borderId="10" xfId="0" applyFont="1" applyFill="1" applyBorder="1" applyAlignment="1">
      <alignment horizontal="left" vertical="top" wrapText="1"/>
    </xf>
    <xf numFmtId="0" fontId="97" fillId="0" borderId="1" xfId="0" applyFont="1" applyFill="1" applyBorder="1" applyAlignment="1">
      <alignment horizontal="left" vertical="center" wrapText="1"/>
    </xf>
    <xf numFmtId="0" fontId="82" fillId="0" borderId="7" xfId="0" applyFont="1" applyFill="1" applyBorder="1" applyAlignment="1">
      <alignment horizontal="center" vertical="center" wrapText="1"/>
    </xf>
    <xf numFmtId="0" fontId="98" fillId="0" borderId="11" xfId="0" quotePrefix="1" applyFont="1" applyFill="1" applyBorder="1" applyAlignment="1">
      <alignment horizontal="center" vertical="center" wrapText="1"/>
    </xf>
    <xf numFmtId="49" fontId="98" fillId="0" borderId="11" xfId="0" quotePrefix="1" applyNumberFormat="1" applyFont="1" applyFill="1" applyBorder="1" applyAlignment="1">
      <alignment horizontal="center" vertical="center" wrapText="1"/>
    </xf>
    <xf numFmtId="179" fontId="98" fillId="0" borderId="11" xfId="0" quotePrefix="1" applyNumberFormat="1" applyFont="1" applyFill="1" applyBorder="1" applyAlignment="1">
      <alignment horizontal="center" vertical="center" wrapText="1"/>
    </xf>
    <xf numFmtId="0" fontId="53" fillId="0" borderId="10" xfId="2" applyFont="1" applyFill="1" applyBorder="1" applyAlignment="1">
      <alignment horizontal="left" vertical="top" wrapText="1"/>
    </xf>
    <xf numFmtId="177" fontId="98" fillId="0" borderId="2" xfId="0" quotePrefix="1" applyNumberFormat="1" applyFont="1" applyFill="1" applyBorder="1" applyAlignment="1">
      <alignment horizontal="center" vertical="center" wrapText="1"/>
    </xf>
    <xf numFmtId="0" fontId="88" fillId="0" borderId="10" xfId="0" applyFont="1" applyFill="1" applyBorder="1" applyAlignment="1">
      <alignment horizontal="left" vertical="top" wrapText="1"/>
    </xf>
    <xf numFmtId="180" fontId="98" fillId="0" borderId="11" xfId="0" quotePrefix="1" applyNumberFormat="1" applyFont="1" applyFill="1" applyBorder="1" applyAlignment="1">
      <alignment horizontal="center" vertical="center" wrapText="1"/>
    </xf>
    <xf numFmtId="2" fontId="98" fillId="0" borderId="7" xfId="0" applyNumberFormat="1" applyFont="1" applyFill="1" applyBorder="1" applyAlignment="1">
      <alignment horizontal="center" vertical="center" wrapText="1"/>
    </xf>
    <xf numFmtId="0" fontId="53" fillId="0" borderId="10" xfId="2" applyFont="1" applyFill="1" applyBorder="1" applyAlignment="1">
      <alignment vertical="top" wrapText="1"/>
    </xf>
    <xf numFmtId="0" fontId="11" fillId="0" borderId="0" xfId="0" applyFont="1" applyFill="1" applyAlignment="1">
      <alignment horizontal="left" vertical="top" wrapText="1"/>
    </xf>
    <xf numFmtId="0" fontId="52" fillId="0" borderId="48" xfId="0" applyFont="1" applyFill="1" applyBorder="1" applyAlignment="1">
      <alignment horizontal="left" vertical="top" wrapText="1"/>
    </xf>
    <xf numFmtId="0" fontId="52" fillId="0" borderId="10" xfId="2" applyFont="1" applyFill="1" applyBorder="1" applyAlignment="1">
      <alignment horizontal="left" vertical="top" wrapText="1"/>
    </xf>
    <xf numFmtId="0" fontId="99" fillId="0" borderId="10" xfId="2" applyFont="1" applyFill="1" applyBorder="1" applyAlignment="1">
      <alignment horizontal="left" vertical="top" wrapText="1"/>
    </xf>
    <xf numFmtId="183" fontId="98" fillId="0" borderId="7" xfId="0" applyNumberFormat="1" applyFont="1" applyFill="1" applyBorder="1" applyAlignment="1">
      <alignment horizontal="center" vertical="center" wrapText="1"/>
    </xf>
    <xf numFmtId="0" fontId="97" fillId="0" borderId="15" xfId="0" applyFont="1" applyFill="1" applyBorder="1" applyAlignment="1">
      <alignment horizontal="center" vertical="center" wrapText="1"/>
    </xf>
    <xf numFmtId="0" fontId="98" fillId="0" borderId="40" xfId="0" applyFont="1" applyFill="1" applyBorder="1" applyAlignment="1">
      <alignment horizontal="center" vertical="center" wrapText="1"/>
    </xf>
    <xf numFmtId="0" fontId="98" fillId="0" borderId="15" xfId="0" applyFont="1" applyFill="1" applyBorder="1" applyAlignment="1">
      <alignment horizontal="center" vertical="center" wrapText="1"/>
    </xf>
    <xf numFmtId="176" fontId="98" fillId="0" borderId="15" xfId="0" applyNumberFormat="1" applyFont="1" applyFill="1" applyBorder="1" applyAlignment="1">
      <alignment horizontal="center" vertical="center" wrapText="1"/>
    </xf>
    <xf numFmtId="0" fontId="98" fillId="0" borderId="41" xfId="0" applyFont="1" applyFill="1" applyBorder="1" applyAlignment="1">
      <alignment horizontal="center" vertical="center" wrapText="1"/>
    </xf>
    <xf numFmtId="49" fontId="98" fillId="0" borderId="42" xfId="0" applyNumberFormat="1" applyFont="1" applyFill="1" applyBorder="1" applyAlignment="1">
      <alignment horizontal="center" vertical="center" wrapText="1"/>
    </xf>
    <xf numFmtId="0" fontId="98" fillId="0" borderId="46" xfId="0" applyFont="1" applyFill="1" applyBorder="1" applyAlignment="1">
      <alignment horizontal="center" vertical="center" wrapText="1"/>
    </xf>
    <xf numFmtId="180" fontId="98" fillId="0" borderId="16" xfId="0" quotePrefix="1" applyNumberFormat="1" applyFont="1" applyFill="1" applyBorder="1" applyAlignment="1">
      <alignment horizontal="center" vertical="center" wrapText="1"/>
    </xf>
    <xf numFmtId="0" fontId="98" fillId="0" borderId="40" xfId="0" applyFont="1" applyFill="1" applyBorder="1" applyAlignment="1">
      <alignment horizontal="left" vertical="top" wrapText="1"/>
    </xf>
  </cellXfs>
  <cellStyles count="4">
    <cellStyle name="標準" xfId="0" builtinId="0"/>
    <cellStyle name="標準 2" xfId="2" xr:uid="{B5C5AE4C-3118-4D98-A0EC-A08476979876}"/>
    <cellStyle name="標準 3" xfId="1" xr:uid="{2B87841A-674F-4B2E-9372-7FD23E58273B}"/>
    <cellStyle name="標準 3 2" xfId="3" xr:uid="{5D92E86B-3890-40E3-A235-3D6C5D608BA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FDC7E"/>
      <color rgb="FFA9F1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190500</xdr:colOff>
      <xdr:row>1</xdr:row>
      <xdr:rowOff>150917</xdr:rowOff>
    </xdr:from>
    <xdr:to>
      <xdr:col>17</xdr:col>
      <xdr:colOff>6425046</xdr:colOff>
      <xdr:row>1</xdr:row>
      <xdr:rowOff>1437409</xdr:rowOff>
    </xdr:to>
    <xdr:sp macro="" textlink="">
      <xdr:nvSpPr>
        <xdr:cNvPr id="2" name="AutoShape 2">
          <a:extLst>
            <a:ext uri="{FF2B5EF4-FFF2-40B4-BE49-F238E27FC236}">
              <a16:creationId xmlns:a16="http://schemas.microsoft.com/office/drawing/2014/main" id="{1DD953C4-8FE8-4DFD-A100-F4F071A35B4E}"/>
            </a:ext>
          </a:extLst>
        </xdr:cNvPr>
        <xdr:cNvSpPr>
          <a:spLocks noChangeArrowheads="1"/>
        </xdr:cNvSpPr>
      </xdr:nvSpPr>
      <xdr:spPr bwMode="auto">
        <a:xfrm>
          <a:off x="876300" y="322367"/>
          <a:ext cx="11463771" cy="19667"/>
        </a:xfrm>
        <a:prstGeom prst="flowChartAlternateProcess">
          <a:avLst/>
        </a:prstGeom>
        <a:solidFill>
          <a:schemeClr val="accent1">
            <a:lumMod val="50000"/>
          </a:schemeClr>
        </a:solidFill>
        <a:ln w="28575">
          <a:solidFill>
            <a:schemeClr val="accent1"/>
          </a:solidFill>
          <a:miter lim="800000"/>
          <a:headEnd/>
          <a:tailEnd/>
        </a:ln>
      </xdr:spPr>
      <xdr:txBody>
        <a:bodyPr vertOverflow="clip" wrap="square" lIns="0" tIns="0" rIns="0" bIns="0" anchor="ctr" anchorCtr="1" upright="1"/>
        <a:lstStyle/>
        <a:p>
          <a:pPr algn="ctr" rtl="0">
            <a:defRPr sz="1000"/>
          </a:pPr>
          <a:r>
            <a:rPr lang="en-US" altLang="ja-JP" sz="2800" b="1" i="0" u="none" strike="noStrike" baseline="0">
              <a:solidFill>
                <a:schemeClr val="bg1"/>
              </a:solidFill>
              <a:latin typeface="Arial" panose="020B0604020202020204" pitchFamily="34" charset="0"/>
              <a:cs typeface="Arial" panose="020B0604020202020204" pitchFamily="34" charset="0"/>
            </a:rPr>
            <a:t>2025</a:t>
          </a:r>
          <a:r>
            <a:rPr lang="ja-JP" altLang="en-US" sz="2800" b="1" i="0" u="none" strike="noStrike" baseline="0">
              <a:solidFill>
                <a:schemeClr val="bg1"/>
              </a:solidFill>
              <a:latin typeface="Arial" panose="020B0604020202020204" pitchFamily="34" charset="0"/>
              <a:cs typeface="Arial" panose="020B0604020202020204" pitchFamily="34" charset="0"/>
            </a:rPr>
            <a:t>年度 交換留学  夏期出発 （１次募集） 大学別応募条件表</a:t>
          </a:r>
        </a:p>
        <a:p>
          <a:pPr algn="ctr" rtl="0">
            <a:defRPr sz="1000"/>
          </a:pPr>
          <a:r>
            <a:rPr lang="ja-JP" altLang="en-US" sz="2400" b="1" i="0" u="none" strike="noStrike" baseline="0">
              <a:solidFill>
                <a:schemeClr val="bg1"/>
              </a:solidFill>
              <a:latin typeface="Arial" panose="020B0604020202020204" pitchFamily="34" charset="0"/>
              <a:cs typeface="Arial" panose="020B0604020202020204" pitchFamily="34" charset="0"/>
            </a:rPr>
            <a:t>Application </a:t>
          </a:r>
          <a:r>
            <a:rPr lang="en-US" altLang="ja-JP" sz="2400" b="1" i="0" u="none" strike="noStrike" baseline="0">
              <a:solidFill>
                <a:schemeClr val="bg1"/>
              </a:solidFill>
              <a:latin typeface="Arial" panose="020B0604020202020204" pitchFamily="34" charset="0"/>
              <a:cs typeface="Arial" panose="020B0604020202020204" pitchFamily="34" charset="0"/>
            </a:rPr>
            <a:t>R</a:t>
          </a:r>
          <a:r>
            <a:rPr lang="ja-JP" altLang="en-US" sz="2400" b="1" i="0" u="none" strike="noStrike" baseline="0">
              <a:solidFill>
                <a:schemeClr val="bg1"/>
              </a:solidFill>
              <a:latin typeface="Arial" panose="020B0604020202020204" pitchFamily="34" charset="0"/>
              <a:cs typeface="Arial" panose="020B0604020202020204" pitchFamily="34" charset="0"/>
            </a:rPr>
            <a:t>equirements of Student Exchange Program AY </a:t>
          </a:r>
          <a:r>
            <a:rPr lang="en-US" altLang="ja-JP" sz="2400" b="1" i="0" u="none" strike="noStrike" baseline="0">
              <a:solidFill>
                <a:schemeClr val="bg1"/>
              </a:solidFill>
              <a:latin typeface="Arial" panose="020B0604020202020204" pitchFamily="34" charset="0"/>
              <a:cs typeface="Arial" panose="020B0604020202020204" pitchFamily="34" charset="0"/>
            </a:rPr>
            <a:t>2025 </a:t>
          </a:r>
          <a:r>
            <a:rPr lang="ja-JP" altLang="en-US" sz="2400" b="1" i="0" u="none" strike="noStrike" baseline="0">
              <a:solidFill>
                <a:schemeClr val="bg1"/>
              </a:solidFill>
              <a:latin typeface="Arial" panose="020B0604020202020204" pitchFamily="34" charset="0"/>
              <a:cs typeface="Arial" panose="020B0604020202020204" pitchFamily="34" charset="0"/>
            </a:rPr>
            <a:t> Fall Departure </a:t>
          </a:r>
          <a:r>
            <a:rPr lang="en-US" altLang="ja-JP" sz="2400" b="1" i="0" u="none" strike="noStrike" baseline="0">
              <a:solidFill>
                <a:schemeClr val="bg1"/>
              </a:solidFill>
              <a:latin typeface="Arial" panose="020B0604020202020204" pitchFamily="34" charset="0"/>
              <a:cs typeface="Arial" panose="020B0604020202020204" pitchFamily="34" charset="0"/>
            </a:rPr>
            <a:t>(1st Round)</a:t>
          </a:r>
          <a:endParaRPr lang="ja-JP" altLang="en-US" sz="2800" b="1" i="0" u="none" strike="noStrike" baseline="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1</xdr:row>
      <xdr:rowOff>150917</xdr:rowOff>
    </xdr:from>
    <xdr:to>
      <xdr:col>14</xdr:col>
      <xdr:colOff>8763000</xdr:colOff>
      <xdr:row>2</xdr:row>
      <xdr:rowOff>2597</xdr:rowOff>
    </xdr:to>
    <xdr:sp macro="" textlink="">
      <xdr:nvSpPr>
        <xdr:cNvPr id="2" name="AutoShape 2">
          <a:extLst>
            <a:ext uri="{FF2B5EF4-FFF2-40B4-BE49-F238E27FC236}">
              <a16:creationId xmlns:a16="http://schemas.microsoft.com/office/drawing/2014/main" id="{11F86A9D-C7C5-41A0-9669-7BC885EC95D4}"/>
            </a:ext>
          </a:extLst>
        </xdr:cNvPr>
        <xdr:cNvSpPr>
          <a:spLocks noChangeArrowheads="1"/>
        </xdr:cNvSpPr>
      </xdr:nvSpPr>
      <xdr:spPr bwMode="auto">
        <a:xfrm>
          <a:off x="190500" y="484292"/>
          <a:ext cx="22545675" cy="956580"/>
        </a:xfrm>
        <a:prstGeom prst="flowChartAlternateProcess">
          <a:avLst/>
        </a:prstGeom>
        <a:solidFill>
          <a:schemeClr val="accent1">
            <a:lumMod val="50000"/>
          </a:schemeClr>
        </a:solidFill>
        <a:ln w="28575">
          <a:solidFill>
            <a:schemeClr val="accent1"/>
          </a:solidFill>
          <a:miter lim="800000"/>
          <a:headEnd/>
          <a:tailEnd/>
        </a:ln>
      </xdr:spPr>
      <xdr:txBody>
        <a:bodyPr vertOverflow="clip" wrap="square" lIns="0" tIns="0" rIns="0" bIns="0" anchor="ctr" anchorCtr="1" upright="1"/>
        <a:lstStyle/>
        <a:p>
          <a:pPr algn="ctr" rtl="0">
            <a:defRPr sz="1000"/>
          </a:pPr>
          <a:r>
            <a:rPr lang="en-US" altLang="ja-JP" sz="2800" b="1" i="0" u="none" strike="noStrike" baseline="0">
              <a:solidFill>
                <a:schemeClr val="bg1"/>
              </a:solidFill>
              <a:latin typeface="Arial" panose="020B0604020202020204" pitchFamily="34" charset="0"/>
              <a:cs typeface="Arial" panose="020B0604020202020204" pitchFamily="34" charset="0"/>
            </a:rPr>
            <a:t>2027</a:t>
          </a:r>
          <a:r>
            <a:rPr lang="ja-JP" altLang="en-US" sz="2800" b="1" i="0" u="none" strike="noStrike" baseline="0">
              <a:solidFill>
                <a:schemeClr val="bg1"/>
              </a:solidFill>
              <a:latin typeface="Arial" panose="020B0604020202020204" pitchFamily="34" charset="0"/>
              <a:cs typeface="Arial" panose="020B0604020202020204" pitchFamily="34" charset="0"/>
            </a:rPr>
            <a:t>年度 交換留学  夏期出発 （１次募集） 大学別応募条件表</a:t>
          </a:r>
        </a:p>
        <a:p>
          <a:pPr algn="ctr" rtl="0">
            <a:defRPr sz="1000"/>
          </a:pPr>
          <a:r>
            <a:rPr lang="ja-JP" altLang="en-US" sz="2400" b="1" i="0" u="none" strike="noStrike" baseline="0">
              <a:solidFill>
                <a:schemeClr val="bg1"/>
              </a:solidFill>
              <a:latin typeface="Arial" panose="020B0604020202020204" pitchFamily="34" charset="0"/>
              <a:cs typeface="Arial" panose="020B0604020202020204" pitchFamily="34" charset="0"/>
            </a:rPr>
            <a:t>Application </a:t>
          </a:r>
          <a:r>
            <a:rPr lang="en-US" altLang="ja-JP" sz="2400" b="1" i="0" u="none" strike="noStrike" baseline="0">
              <a:solidFill>
                <a:schemeClr val="bg1"/>
              </a:solidFill>
              <a:latin typeface="Arial" panose="020B0604020202020204" pitchFamily="34" charset="0"/>
              <a:cs typeface="Arial" panose="020B0604020202020204" pitchFamily="34" charset="0"/>
            </a:rPr>
            <a:t>R</a:t>
          </a:r>
          <a:r>
            <a:rPr lang="ja-JP" altLang="en-US" sz="2400" b="1" i="0" u="none" strike="noStrike" baseline="0">
              <a:solidFill>
                <a:schemeClr val="bg1"/>
              </a:solidFill>
              <a:latin typeface="Arial" panose="020B0604020202020204" pitchFamily="34" charset="0"/>
              <a:cs typeface="Arial" panose="020B0604020202020204" pitchFamily="34" charset="0"/>
            </a:rPr>
            <a:t>equirements of Student Exchange Program AY </a:t>
          </a:r>
          <a:r>
            <a:rPr lang="en-US" altLang="ja-JP" sz="2400" b="1" i="0" u="none" strike="noStrike" baseline="0">
              <a:solidFill>
                <a:schemeClr val="bg1"/>
              </a:solidFill>
              <a:latin typeface="Arial" panose="020B0604020202020204" pitchFamily="34" charset="0"/>
              <a:cs typeface="Arial" panose="020B0604020202020204" pitchFamily="34" charset="0"/>
            </a:rPr>
            <a:t>2027 </a:t>
          </a:r>
          <a:r>
            <a:rPr lang="ja-JP" altLang="en-US" sz="2400" b="1" i="0" u="none" strike="noStrike" baseline="0">
              <a:solidFill>
                <a:schemeClr val="bg1"/>
              </a:solidFill>
              <a:latin typeface="Arial" panose="020B0604020202020204" pitchFamily="34" charset="0"/>
              <a:cs typeface="Arial" panose="020B0604020202020204" pitchFamily="34" charset="0"/>
            </a:rPr>
            <a:t> Fall Departure </a:t>
          </a:r>
          <a:r>
            <a:rPr lang="en-US" altLang="ja-JP" sz="2400" b="1" i="0" u="none" strike="noStrike" baseline="0">
              <a:solidFill>
                <a:schemeClr val="bg1"/>
              </a:solidFill>
              <a:latin typeface="Arial" panose="020B0604020202020204" pitchFamily="34" charset="0"/>
              <a:cs typeface="Arial" panose="020B0604020202020204" pitchFamily="34" charset="0"/>
            </a:rPr>
            <a:t>(1st Round)</a:t>
          </a:r>
          <a:endParaRPr lang="ja-JP" altLang="en-US" sz="2800" b="1" i="0" u="none" strike="noStrike" baseline="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17</xdr:col>
      <xdr:colOff>95250</xdr:colOff>
      <xdr:row>44</xdr:row>
      <xdr:rowOff>0</xdr:rowOff>
    </xdr:from>
    <xdr:ext cx="184731" cy="264431"/>
    <xdr:sp macro="" textlink="">
      <xdr:nvSpPr>
        <xdr:cNvPr id="2" name="テキスト ボックス 1">
          <a:extLst>
            <a:ext uri="{FF2B5EF4-FFF2-40B4-BE49-F238E27FC236}">
              <a16:creationId xmlns:a16="http://schemas.microsoft.com/office/drawing/2014/main" id="{05955631-F8C6-4ECF-B5E8-C6EC8E8E8D39}"/>
            </a:ext>
          </a:extLst>
        </xdr:cNvPr>
        <xdr:cNvSpPr txBox="1"/>
      </xdr:nvSpPr>
      <xdr:spPr>
        <a:xfrm>
          <a:off x="10772775" y="12592050"/>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95250</xdr:colOff>
      <xdr:row>34</xdr:row>
      <xdr:rowOff>433916</xdr:rowOff>
    </xdr:from>
    <xdr:ext cx="184731" cy="264431"/>
    <xdr:sp macro="" textlink="">
      <xdr:nvSpPr>
        <xdr:cNvPr id="3" name="テキスト ボックス 2">
          <a:extLst>
            <a:ext uri="{FF2B5EF4-FFF2-40B4-BE49-F238E27FC236}">
              <a16:creationId xmlns:a16="http://schemas.microsoft.com/office/drawing/2014/main" id="{38DD580D-AE9E-4903-81F1-955DE228F6BA}"/>
            </a:ext>
          </a:extLst>
        </xdr:cNvPr>
        <xdr:cNvSpPr txBox="1"/>
      </xdr:nvSpPr>
      <xdr:spPr>
        <a:xfrm>
          <a:off x="10772775" y="10320866"/>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6B9E3-F236-4DE5-A866-43FAEB64CA0B}">
  <sheetPr>
    <pageSetUpPr fitToPage="1"/>
  </sheetPr>
  <dimension ref="A1:S121"/>
  <sheetViews>
    <sheetView showGridLines="0" view="pageBreakPreview" zoomScale="55" zoomScaleNormal="75" zoomScaleSheetLayoutView="55" workbookViewId="0">
      <selection activeCell="R121" sqref="R7:R121"/>
    </sheetView>
  </sheetViews>
  <sheetFormatPr defaultRowHeight="18.5"/>
  <cols>
    <col min="1" max="1" width="9" style="162"/>
    <col min="2" max="3" width="14.54296875" style="7" customWidth="1"/>
    <col min="4" max="4" width="40" style="8" customWidth="1"/>
    <col min="5" max="7" width="14" style="9" customWidth="1"/>
    <col min="8" max="8" width="16.81640625" style="5" customWidth="1"/>
    <col min="9" max="9" width="12.26953125" style="5" customWidth="1"/>
    <col min="10" max="10" width="16.7265625" style="5" customWidth="1"/>
    <col min="11" max="11" width="14.453125" style="5" customWidth="1"/>
    <col min="12" max="12" width="12.54296875" style="5" customWidth="1"/>
    <col min="13" max="13" width="11.453125" style="5" customWidth="1"/>
    <col min="14" max="15" width="14" style="5" customWidth="1"/>
    <col min="16" max="16" width="15.1796875" style="5" customWidth="1"/>
    <col min="17" max="17" width="14" style="9" customWidth="1"/>
    <col min="18" max="18" width="86.7265625" style="5" customWidth="1"/>
    <col min="19" max="260" width="9" style="5"/>
    <col min="261" max="261" width="10.7265625" style="5" customWidth="1"/>
    <col min="262" max="262" width="47.54296875" style="5" customWidth="1"/>
    <col min="263" max="263" width="13.453125" style="5" customWidth="1"/>
    <col min="264" max="264" width="11.7265625" style="5" customWidth="1"/>
    <col min="265" max="265" width="12.1796875" style="5" customWidth="1"/>
    <col min="266" max="266" width="10.7265625" style="5" customWidth="1"/>
    <col min="267" max="267" width="9.81640625" style="5" customWidth="1"/>
    <col min="268" max="268" width="10.7265625" style="5" customWidth="1"/>
    <col min="269" max="269" width="10.54296875" style="5" customWidth="1"/>
    <col min="270" max="270" width="18.453125" style="5" customWidth="1"/>
    <col min="271" max="271" width="13.1796875" style="5" customWidth="1"/>
    <col min="272" max="272" width="71.54296875" style="5" customWidth="1"/>
    <col min="273" max="516" width="9" style="5"/>
    <col min="517" max="517" width="10.7265625" style="5" customWidth="1"/>
    <col min="518" max="518" width="47.54296875" style="5" customWidth="1"/>
    <col min="519" max="519" width="13.453125" style="5" customWidth="1"/>
    <col min="520" max="520" width="11.7265625" style="5" customWidth="1"/>
    <col min="521" max="521" width="12.1796875" style="5" customWidth="1"/>
    <col min="522" max="522" width="10.7265625" style="5" customWidth="1"/>
    <col min="523" max="523" width="9.81640625" style="5" customWidth="1"/>
    <col min="524" max="524" width="10.7265625" style="5" customWidth="1"/>
    <col min="525" max="525" width="10.54296875" style="5" customWidth="1"/>
    <col min="526" max="526" width="18.453125" style="5" customWidth="1"/>
    <col min="527" max="527" width="13.1796875" style="5" customWidth="1"/>
    <col min="528" max="528" width="71.54296875" style="5" customWidth="1"/>
    <col min="529" max="772" width="9" style="5"/>
    <col min="773" max="773" width="10.7265625" style="5" customWidth="1"/>
    <col min="774" max="774" width="47.54296875" style="5" customWidth="1"/>
    <col min="775" max="775" width="13.453125" style="5" customWidth="1"/>
    <col min="776" max="776" width="11.7265625" style="5" customWidth="1"/>
    <col min="777" max="777" width="12.1796875" style="5" customWidth="1"/>
    <col min="778" max="778" width="10.7265625" style="5" customWidth="1"/>
    <col min="779" max="779" width="9.81640625" style="5" customWidth="1"/>
    <col min="780" max="780" width="10.7265625" style="5" customWidth="1"/>
    <col min="781" max="781" width="10.54296875" style="5" customWidth="1"/>
    <col min="782" max="782" width="18.453125" style="5" customWidth="1"/>
    <col min="783" max="783" width="13.1796875" style="5" customWidth="1"/>
    <col min="784" max="784" width="71.54296875" style="5" customWidth="1"/>
    <col min="785" max="1028" width="9" style="5"/>
    <col min="1029" max="1029" width="10.7265625" style="5" customWidth="1"/>
    <col min="1030" max="1030" width="47.54296875" style="5" customWidth="1"/>
    <col min="1031" max="1031" width="13.453125" style="5" customWidth="1"/>
    <col min="1032" max="1032" width="11.7265625" style="5" customWidth="1"/>
    <col min="1033" max="1033" width="12.1796875" style="5" customWidth="1"/>
    <col min="1034" max="1034" width="10.7265625" style="5" customWidth="1"/>
    <col min="1035" max="1035" width="9.81640625" style="5" customWidth="1"/>
    <col min="1036" max="1036" width="10.7265625" style="5" customWidth="1"/>
    <col min="1037" max="1037" width="10.54296875" style="5" customWidth="1"/>
    <col min="1038" max="1038" width="18.453125" style="5" customWidth="1"/>
    <col min="1039" max="1039" width="13.1796875" style="5" customWidth="1"/>
    <col min="1040" max="1040" width="71.54296875" style="5" customWidth="1"/>
    <col min="1041" max="1284" width="9" style="5"/>
    <col min="1285" max="1285" width="10.7265625" style="5" customWidth="1"/>
    <col min="1286" max="1286" width="47.54296875" style="5" customWidth="1"/>
    <col min="1287" max="1287" width="13.453125" style="5" customWidth="1"/>
    <col min="1288" max="1288" width="11.7265625" style="5" customWidth="1"/>
    <col min="1289" max="1289" width="12.1796875" style="5" customWidth="1"/>
    <col min="1290" max="1290" width="10.7265625" style="5" customWidth="1"/>
    <col min="1291" max="1291" width="9.81640625" style="5" customWidth="1"/>
    <col min="1292" max="1292" width="10.7265625" style="5" customWidth="1"/>
    <col min="1293" max="1293" width="10.54296875" style="5" customWidth="1"/>
    <col min="1294" max="1294" width="18.453125" style="5" customWidth="1"/>
    <col min="1295" max="1295" width="13.1796875" style="5" customWidth="1"/>
    <col min="1296" max="1296" width="71.54296875" style="5" customWidth="1"/>
    <col min="1297" max="1540" width="9" style="5"/>
    <col min="1541" max="1541" width="10.7265625" style="5" customWidth="1"/>
    <col min="1542" max="1542" width="47.54296875" style="5" customWidth="1"/>
    <col min="1543" max="1543" width="13.453125" style="5" customWidth="1"/>
    <col min="1544" max="1544" width="11.7265625" style="5" customWidth="1"/>
    <col min="1545" max="1545" width="12.1796875" style="5" customWidth="1"/>
    <col min="1546" max="1546" width="10.7265625" style="5" customWidth="1"/>
    <col min="1547" max="1547" width="9.81640625" style="5" customWidth="1"/>
    <col min="1548" max="1548" width="10.7265625" style="5" customWidth="1"/>
    <col min="1549" max="1549" width="10.54296875" style="5" customWidth="1"/>
    <col min="1550" max="1550" width="18.453125" style="5" customWidth="1"/>
    <col min="1551" max="1551" width="13.1796875" style="5" customWidth="1"/>
    <col min="1552" max="1552" width="71.54296875" style="5" customWidth="1"/>
    <col min="1553" max="1796" width="9" style="5"/>
    <col min="1797" max="1797" width="10.7265625" style="5" customWidth="1"/>
    <col min="1798" max="1798" width="47.54296875" style="5" customWidth="1"/>
    <col min="1799" max="1799" width="13.453125" style="5" customWidth="1"/>
    <col min="1800" max="1800" width="11.7265625" style="5" customWidth="1"/>
    <col min="1801" max="1801" width="12.1796875" style="5" customWidth="1"/>
    <col min="1802" max="1802" width="10.7265625" style="5" customWidth="1"/>
    <col min="1803" max="1803" width="9.81640625" style="5" customWidth="1"/>
    <col min="1804" max="1804" width="10.7265625" style="5" customWidth="1"/>
    <col min="1805" max="1805" width="10.54296875" style="5" customWidth="1"/>
    <col min="1806" max="1806" width="18.453125" style="5" customWidth="1"/>
    <col min="1807" max="1807" width="13.1796875" style="5" customWidth="1"/>
    <col min="1808" max="1808" width="71.54296875" style="5" customWidth="1"/>
    <col min="1809" max="2052" width="9" style="5"/>
    <col min="2053" max="2053" width="10.7265625" style="5" customWidth="1"/>
    <col min="2054" max="2054" width="47.54296875" style="5" customWidth="1"/>
    <col min="2055" max="2055" width="13.453125" style="5" customWidth="1"/>
    <col min="2056" max="2056" width="11.7265625" style="5" customWidth="1"/>
    <col min="2057" max="2057" width="12.1796875" style="5" customWidth="1"/>
    <col min="2058" max="2058" width="10.7265625" style="5" customWidth="1"/>
    <col min="2059" max="2059" width="9.81640625" style="5" customWidth="1"/>
    <col min="2060" max="2060" width="10.7265625" style="5" customWidth="1"/>
    <col min="2061" max="2061" width="10.54296875" style="5" customWidth="1"/>
    <col min="2062" max="2062" width="18.453125" style="5" customWidth="1"/>
    <col min="2063" max="2063" width="13.1796875" style="5" customWidth="1"/>
    <col min="2064" max="2064" width="71.54296875" style="5" customWidth="1"/>
    <col min="2065" max="2308" width="9" style="5"/>
    <col min="2309" max="2309" width="10.7265625" style="5" customWidth="1"/>
    <col min="2310" max="2310" width="47.54296875" style="5" customWidth="1"/>
    <col min="2311" max="2311" width="13.453125" style="5" customWidth="1"/>
    <col min="2312" max="2312" width="11.7265625" style="5" customWidth="1"/>
    <col min="2313" max="2313" width="12.1796875" style="5" customWidth="1"/>
    <col min="2314" max="2314" width="10.7265625" style="5" customWidth="1"/>
    <col min="2315" max="2315" width="9.81640625" style="5" customWidth="1"/>
    <col min="2316" max="2316" width="10.7265625" style="5" customWidth="1"/>
    <col min="2317" max="2317" width="10.54296875" style="5" customWidth="1"/>
    <col min="2318" max="2318" width="18.453125" style="5" customWidth="1"/>
    <col min="2319" max="2319" width="13.1796875" style="5" customWidth="1"/>
    <col min="2320" max="2320" width="71.54296875" style="5" customWidth="1"/>
    <col min="2321" max="2564" width="9" style="5"/>
    <col min="2565" max="2565" width="10.7265625" style="5" customWidth="1"/>
    <col min="2566" max="2566" width="47.54296875" style="5" customWidth="1"/>
    <col min="2567" max="2567" width="13.453125" style="5" customWidth="1"/>
    <col min="2568" max="2568" width="11.7265625" style="5" customWidth="1"/>
    <col min="2569" max="2569" width="12.1796875" style="5" customWidth="1"/>
    <col min="2570" max="2570" width="10.7265625" style="5" customWidth="1"/>
    <col min="2571" max="2571" width="9.81640625" style="5" customWidth="1"/>
    <col min="2572" max="2572" width="10.7265625" style="5" customWidth="1"/>
    <col min="2573" max="2573" width="10.54296875" style="5" customWidth="1"/>
    <col min="2574" max="2574" width="18.453125" style="5" customWidth="1"/>
    <col min="2575" max="2575" width="13.1796875" style="5" customWidth="1"/>
    <col min="2576" max="2576" width="71.54296875" style="5" customWidth="1"/>
    <col min="2577" max="2820" width="9" style="5"/>
    <col min="2821" max="2821" width="10.7265625" style="5" customWidth="1"/>
    <col min="2822" max="2822" width="47.54296875" style="5" customWidth="1"/>
    <col min="2823" max="2823" width="13.453125" style="5" customWidth="1"/>
    <col min="2824" max="2824" width="11.7265625" style="5" customWidth="1"/>
    <col min="2825" max="2825" width="12.1796875" style="5" customWidth="1"/>
    <col min="2826" max="2826" width="10.7265625" style="5" customWidth="1"/>
    <col min="2827" max="2827" width="9.81640625" style="5" customWidth="1"/>
    <col min="2828" max="2828" width="10.7265625" style="5" customWidth="1"/>
    <col min="2829" max="2829" width="10.54296875" style="5" customWidth="1"/>
    <col min="2830" max="2830" width="18.453125" style="5" customWidth="1"/>
    <col min="2831" max="2831" width="13.1796875" style="5" customWidth="1"/>
    <col min="2832" max="2832" width="71.54296875" style="5" customWidth="1"/>
    <col min="2833" max="3076" width="9" style="5"/>
    <col min="3077" max="3077" width="10.7265625" style="5" customWidth="1"/>
    <col min="3078" max="3078" width="47.54296875" style="5" customWidth="1"/>
    <col min="3079" max="3079" width="13.453125" style="5" customWidth="1"/>
    <col min="3080" max="3080" width="11.7265625" style="5" customWidth="1"/>
    <col min="3081" max="3081" width="12.1796875" style="5" customWidth="1"/>
    <col min="3082" max="3082" width="10.7265625" style="5" customWidth="1"/>
    <col min="3083" max="3083" width="9.81640625" style="5" customWidth="1"/>
    <col min="3084" max="3084" width="10.7265625" style="5" customWidth="1"/>
    <col min="3085" max="3085" width="10.54296875" style="5" customWidth="1"/>
    <col min="3086" max="3086" width="18.453125" style="5" customWidth="1"/>
    <col min="3087" max="3087" width="13.1796875" style="5" customWidth="1"/>
    <col min="3088" max="3088" width="71.54296875" style="5" customWidth="1"/>
    <col min="3089" max="3332" width="9" style="5"/>
    <col min="3333" max="3333" width="10.7265625" style="5" customWidth="1"/>
    <col min="3334" max="3334" width="47.54296875" style="5" customWidth="1"/>
    <col min="3335" max="3335" width="13.453125" style="5" customWidth="1"/>
    <col min="3336" max="3336" width="11.7265625" style="5" customWidth="1"/>
    <col min="3337" max="3337" width="12.1796875" style="5" customWidth="1"/>
    <col min="3338" max="3338" width="10.7265625" style="5" customWidth="1"/>
    <col min="3339" max="3339" width="9.81640625" style="5" customWidth="1"/>
    <col min="3340" max="3340" width="10.7265625" style="5" customWidth="1"/>
    <col min="3341" max="3341" width="10.54296875" style="5" customWidth="1"/>
    <col min="3342" max="3342" width="18.453125" style="5" customWidth="1"/>
    <col min="3343" max="3343" width="13.1796875" style="5" customWidth="1"/>
    <col min="3344" max="3344" width="71.54296875" style="5" customWidth="1"/>
    <col min="3345" max="3588" width="9" style="5"/>
    <col min="3589" max="3589" width="10.7265625" style="5" customWidth="1"/>
    <col min="3590" max="3590" width="47.54296875" style="5" customWidth="1"/>
    <col min="3591" max="3591" width="13.453125" style="5" customWidth="1"/>
    <col min="3592" max="3592" width="11.7265625" style="5" customWidth="1"/>
    <col min="3593" max="3593" width="12.1796875" style="5" customWidth="1"/>
    <col min="3594" max="3594" width="10.7265625" style="5" customWidth="1"/>
    <col min="3595" max="3595" width="9.81640625" style="5" customWidth="1"/>
    <col min="3596" max="3596" width="10.7265625" style="5" customWidth="1"/>
    <col min="3597" max="3597" width="10.54296875" style="5" customWidth="1"/>
    <col min="3598" max="3598" width="18.453125" style="5" customWidth="1"/>
    <col min="3599" max="3599" width="13.1796875" style="5" customWidth="1"/>
    <col min="3600" max="3600" width="71.54296875" style="5" customWidth="1"/>
    <col min="3601" max="3844" width="9" style="5"/>
    <col min="3845" max="3845" width="10.7265625" style="5" customWidth="1"/>
    <col min="3846" max="3846" width="47.54296875" style="5" customWidth="1"/>
    <col min="3847" max="3847" width="13.453125" style="5" customWidth="1"/>
    <col min="3848" max="3848" width="11.7265625" style="5" customWidth="1"/>
    <col min="3849" max="3849" width="12.1796875" style="5" customWidth="1"/>
    <col min="3850" max="3850" width="10.7265625" style="5" customWidth="1"/>
    <col min="3851" max="3851" width="9.81640625" style="5" customWidth="1"/>
    <col min="3852" max="3852" width="10.7265625" style="5" customWidth="1"/>
    <col min="3853" max="3853" width="10.54296875" style="5" customWidth="1"/>
    <col min="3854" max="3854" width="18.453125" style="5" customWidth="1"/>
    <col min="3855" max="3855" width="13.1796875" style="5" customWidth="1"/>
    <col min="3856" max="3856" width="71.54296875" style="5" customWidth="1"/>
    <col min="3857" max="4100" width="9" style="5"/>
    <col min="4101" max="4101" width="10.7265625" style="5" customWidth="1"/>
    <col min="4102" max="4102" width="47.54296875" style="5" customWidth="1"/>
    <col min="4103" max="4103" width="13.453125" style="5" customWidth="1"/>
    <col min="4104" max="4104" width="11.7265625" style="5" customWidth="1"/>
    <col min="4105" max="4105" width="12.1796875" style="5" customWidth="1"/>
    <col min="4106" max="4106" width="10.7265625" style="5" customWidth="1"/>
    <col min="4107" max="4107" width="9.81640625" style="5" customWidth="1"/>
    <col min="4108" max="4108" width="10.7265625" style="5" customWidth="1"/>
    <col min="4109" max="4109" width="10.54296875" style="5" customWidth="1"/>
    <col min="4110" max="4110" width="18.453125" style="5" customWidth="1"/>
    <col min="4111" max="4111" width="13.1796875" style="5" customWidth="1"/>
    <col min="4112" max="4112" width="71.54296875" style="5" customWidth="1"/>
    <col min="4113" max="4356" width="9" style="5"/>
    <col min="4357" max="4357" width="10.7265625" style="5" customWidth="1"/>
    <col min="4358" max="4358" width="47.54296875" style="5" customWidth="1"/>
    <col min="4359" max="4359" width="13.453125" style="5" customWidth="1"/>
    <col min="4360" max="4360" width="11.7265625" style="5" customWidth="1"/>
    <col min="4361" max="4361" width="12.1796875" style="5" customWidth="1"/>
    <col min="4362" max="4362" width="10.7265625" style="5" customWidth="1"/>
    <col min="4363" max="4363" width="9.81640625" style="5" customWidth="1"/>
    <col min="4364" max="4364" width="10.7265625" style="5" customWidth="1"/>
    <col min="4365" max="4365" width="10.54296875" style="5" customWidth="1"/>
    <col min="4366" max="4366" width="18.453125" style="5" customWidth="1"/>
    <col min="4367" max="4367" width="13.1796875" style="5" customWidth="1"/>
    <col min="4368" max="4368" width="71.54296875" style="5" customWidth="1"/>
    <col min="4369" max="4612" width="9" style="5"/>
    <col min="4613" max="4613" width="10.7265625" style="5" customWidth="1"/>
    <col min="4614" max="4614" width="47.54296875" style="5" customWidth="1"/>
    <col min="4615" max="4615" width="13.453125" style="5" customWidth="1"/>
    <col min="4616" max="4616" width="11.7265625" style="5" customWidth="1"/>
    <col min="4617" max="4617" width="12.1796875" style="5" customWidth="1"/>
    <col min="4618" max="4618" width="10.7265625" style="5" customWidth="1"/>
    <col min="4619" max="4619" width="9.81640625" style="5" customWidth="1"/>
    <col min="4620" max="4620" width="10.7265625" style="5" customWidth="1"/>
    <col min="4621" max="4621" width="10.54296875" style="5" customWidth="1"/>
    <col min="4622" max="4622" width="18.453125" style="5" customWidth="1"/>
    <col min="4623" max="4623" width="13.1796875" style="5" customWidth="1"/>
    <col min="4624" max="4624" width="71.54296875" style="5" customWidth="1"/>
    <col min="4625" max="4868" width="9" style="5"/>
    <col min="4869" max="4869" width="10.7265625" style="5" customWidth="1"/>
    <col min="4870" max="4870" width="47.54296875" style="5" customWidth="1"/>
    <col min="4871" max="4871" width="13.453125" style="5" customWidth="1"/>
    <col min="4872" max="4872" width="11.7265625" style="5" customWidth="1"/>
    <col min="4873" max="4873" width="12.1796875" style="5" customWidth="1"/>
    <col min="4874" max="4874" width="10.7265625" style="5" customWidth="1"/>
    <col min="4875" max="4875" width="9.81640625" style="5" customWidth="1"/>
    <col min="4876" max="4876" width="10.7265625" style="5" customWidth="1"/>
    <col min="4877" max="4877" width="10.54296875" style="5" customWidth="1"/>
    <col min="4878" max="4878" width="18.453125" style="5" customWidth="1"/>
    <col min="4879" max="4879" width="13.1796875" style="5" customWidth="1"/>
    <col min="4880" max="4880" width="71.54296875" style="5" customWidth="1"/>
    <col min="4881" max="5124" width="9" style="5"/>
    <col min="5125" max="5125" width="10.7265625" style="5" customWidth="1"/>
    <col min="5126" max="5126" width="47.54296875" style="5" customWidth="1"/>
    <col min="5127" max="5127" width="13.453125" style="5" customWidth="1"/>
    <col min="5128" max="5128" width="11.7265625" style="5" customWidth="1"/>
    <col min="5129" max="5129" width="12.1796875" style="5" customWidth="1"/>
    <col min="5130" max="5130" width="10.7265625" style="5" customWidth="1"/>
    <col min="5131" max="5131" width="9.81640625" style="5" customWidth="1"/>
    <col min="5132" max="5132" width="10.7265625" style="5" customWidth="1"/>
    <col min="5133" max="5133" width="10.54296875" style="5" customWidth="1"/>
    <col min="5134" max="5134" width="18.453125" style="5" customWidth="1"/>
    <col min="5135" max="5135" width="13.1796875" style="5" customWidth="1"/>
    <col min="5136" max="5136" width="71.54296875" style="5" customWidth="1"/>
    <col min="5137" max="5380" width="9" style="5"/>
    <col min="5381" max="5381" width="10.7265625" style="5" customWidth="1"/>
    <col min="5382" max="5382" width="47.54296875" style="5" customWidth="1"/>
    <col min="5383" max="5383" width="13.453125" style="5" customWidth="1"/>
    <col min="5384" max="5384" width="11.7265625" style="5" customWidth="1"/>
    <col min="5385" max="5385" width="12.1796875" style="5" customWidth="1"/>
    <col min="5386" max="5386" width="10.7265625" style="5" customWidth="1"/>
    <col min="5387" max="5387" width="9.81640625" style="5" customWidth="1"/>
    <col min="5388" max="5388" width="10.7265625" style="5" customWidth="1"/>
    <col min="5389" max="5389" width="10.54296875" style="5" customWidth="1"/>
    <col min="5390" max="5390" width="18.453125" style="5" customWidth="1"/>
    <col min="5391" max="5391" width="13.1796875" style="5" customWidth="1"/>
    <col min="5392" max="5392" width="71.54296875" style="5" customWidth="1"/>
    <col min="5393" max="5636" width="9" style="5"/>
    <col min="5637" max="5637" width="10.7265625" style="5" customWidth="1"/>
    <col min="5638" max="5638" width="47.54296875" style="5" customWidth="1"/>
    <col min="5639" max="5639" width="13.453125" style="5" customWidth="1"/>
    <col min="5640" max="5640" width="11.7265625" style="5" customWidth="1"/>
    <col min="5641" max="5641" width="12.1796875" style="5" customWidth="1"/>
    <col min="5642" max="5642" width="10.7265625" style="5" customWidth="1"/>
    <col min="5643" max="5643" width="9.81640625" style="5" customWidth="1"/>
    <col min="5644" max="5644" width="10.7265625" style="5" customWidth="1"/>
    <col min="5645" max="5645" width="10.54296875" style="5" customWidth="1"/>
    <col min="5646" max="5646" width="18.453125" style="5" customWidth="1"/>
    <col min="5647" max="5647" width="13.1796875" style="5" customWidth="1"/>
    <col min="5648" max="5648" width="71.54296875" style="5" customWidth="1"/>
    <col min="5649" max="5892" width="9" style="5"/>
    <col min="5893" max="5893" width="10.7265625" style="5" customWidth="1"/>
    <col min="5894" max="5894" width="47.54296875" style="5" customWidth="1"/>
    <col min="5895" max="5895" width="13.453125" style="5" customWidth="1"/>
    <col min="5896" max="5896" width="11.7265625" style="5" customWidth="1"/>
    <col min="5897" max="5897" width="12.1796875" style="5" customWidth="1"/>
    <col min="5898" max="5898" width="10.7265625" style="5" customWidth="1"/>
    <col min="5899" max="5899" width="9.81640625" style="5" customWidth="1"/>
    <col min="5900" max="5900" width="10.7265625" style="5" customWidth="1"/>
    <col min="5901" max="5901" width="10.54296875" style="5" customWidth="1"/>
    <col min="5902" max="5902" width="18.453125" style="5" customWidth="1"/>
    <col min="5903" max="5903" width="13.1796875" style="5" customWidth="1"/>
    <col min="5904" max="5904" width="71.54296875" style="5" customWidth="1"/>
    <col min="5905" max="6148" width="9" style="5"/>
    <col min="6149" max="6149" width="10.7265625" style="5" customWidth="1"/>
    <col min="6150" max="6150" width="47.54296875" style="5" customWidth="1"/>
    <col min="6151" max="6151" width="13.453125" style="5" customWidth="1"/>
    <col min="6152" max="6152" width="11.7265625" style="5" customWidth="1"/>
    <col min="6153" max="6153" width="12.1796875" style="5" customWidth="1"/>
    <col min="6154" max="6154" width="10.7265625" style="5" customWidth="1"/>
    <col min="6155" max="6155" width="9.81640625" style="5" customWidth="1"/>
    <col min="6156" max="6156" width="10.7265625" style="5" customWidth="1"/>
    <col min="6157" max="6157" width="10.54296875" style="5" customWidth="1"/>
    <col min="6158" max="6158" width="18.453125" style="5" customWidth="1"/>
    <col min="6159" max="6159" width="13.1796875" style="5" customWidth="1"/>
    <col min="6160" max="6160" width="71.54296875" style="5" customWidth="1"/>
    <col min="6161" max="6404" width="9" style="5"/>
    <col min="6405" max="6405" width="10.7265625" style="5" customWidth="1"/>
    <col min="6406" max="6406" width="47.54296875" style="5" customWidth="1"/>
    <col min="6407" max="6407" width="13.453125" style="5" customWidth="1"/>
    <col min="6408" max="6408" width="11.7265625" style="5" customWidth="1"/>
    <col min="6409" max="6409" width="12.1796875" style="5" customWidth="1"/>
    <col min="6410" max="6410" width="10.7265625" style="5" customWidth="1"/>
    <col min="6411" max="6411" width="9.81640625" style="5" customWidth="1"/>
    <col min="6412" max="6412" width="10.7265625" style="5" customWidth="1"/>
    <col min="6413" max="6413" width="10.54296875" style="5" customWidth="1"/>
    <col min="6414" max="6414" width="18.453125" style="5" customWidth="1"/>
    <col min="6415" max="6415" width="13.1796875" style="5" customWidth="1"/>
    <col min="6416" max="6416" width="71.54296875" style="5" customWidth="1"/>
    <col min="6417" max="6660" width="9" style="5"/>
    <col min="6661" max="6661" width="10.7265625" style="5" customWidth="1"/>
    <col min="6662" max="6662" width="47.54296875" style="5" customWidth="1"/>
    <col min="6663" max="6663" width="13.453125" style="5" customWidth="1"/>
    <col min="6664" max="6664" width="11.7265625" style="5" customWidth="1"/>
    <col min="6665" max="6665" width="12.1796875" style="5" customWidth="1"/>
    <col min="6666" max="6666" width="10.7265625" style="5" customWidth="1"/>
    <col min="6667" max="6667" width="9.81640625" style="5" customWidth="1"/>
    <col min="6668" max="6668" width="10.7265625" style="5" customWidth="1"/>
    <col min="6669" max="6669" width="10.54296875" style="5" customWidth="1"/>
    <col min="6670" max="6670" width="18.453125" style="5" customWidth="1"/>
    <col min="6671" max="6671" width="13.1796875" style="5" customWidth="1"/>
    <col min="6672" max="6672" width="71.54296875" style="5" customWidth="1"/>
    <col min="6673" max="6916" width="9" style="5"/>
    <col min="6917" max="6917" width="10.7265625" style="5" customWidth="1"/>
    <col min="6918" max="6918" width="47.54296875" style="5" customWidth="1"/>
    <col min="6919" max="6919" width="13.453125" style="5" customWidth="1"/>
    <col min="6920" max="6920" width="11.7265625" style="5" customWidth="1"/>
    <col min="6921" max="6921" width="12.1796875" style="5" customWidth="1"/>
    <col min="6922" max="6922" width="10.7265625" style="5" customWidth="1"/>
    <col min="6923" max="6923" width="9.81640625" style="5" customWidth="1"/>
    <col min="6924" max="6924" width="10.7265625" style="5" customWidth="1"/>
    <col min="6925" max="6925" width="10.54296875" style="5" customWidth="1"/>
    <col min="6926" max="6926" width="18.453125" style="5" customWidth="1"/>
    <col min="6927" max="6927" width="13.1796875" style="5" customWidth="1"/>
    <col min="6928" max="6928" width="71.54296875" style="5" customWidth="1"/>
    <col min="6929" max="7172" width="9" style="5"/>
    <col min="7173" max="7173" width="10.7265625" style="5" customWidth="1"/>
    <col min="7174" max="7174" width="47.54296875" style="5" customWidth="1"/>
    <col min="7175" max="7175" width="13.453125" style="5" customWidth="1"/>
    <col min="7176" max="7176" width="11.7265625" style="5" customWidth="1"/>
    <col min="7177" max="7177" width="12.1796875" style="5" customWidth="1"/>
    <col min="7178" max="7178" width="10.7265625" style="5" customWidth="1"/>
    <col min="7179" max="7179" width="9.81640625" style="5" customWidth="1"/>
    <col min="7180" max="7180" width="10.7265625" style="5" customWidth="1"/>
    <col min="7181" max="7181" width="10.54296875" style="5" customWidth="1"/>
    <col min="7182" max="7182" width="18.453125" style="5" customWidth="1"/>
    <col min="7183" max="7183" width="13.1796875" style="5" customWidth="1"/>
    <col min="7184" max="7184" width="71.54296875" style="5" customWidth="1"/>
    <col min="7185" max="7428" width="9" style="5"/>
    <col min="7429" max="7429" width="10.7265625" style="5" customWidth="1"/>
    <col min="7430" max="7430" width="47.54296875" style="5" customWidth="1"/>
    <col min="7431" max="7431" width="13.453125" style="5" customWidth="1"/>
    <col min="7432" max="7432" width="11.7265625" style="5" customWidth="1"/>
    <col min="7433" max="7433" width="12.1796875" style="5" customWidth="1"/>
    <col min="7434" max="7434" width="10.7265625" style="5" customWidth="1"/>
    <col min="7435" max="7435" width="9.81640625" style="5" customWidth="1"/>
    <col min="7436" max="7436" width="10.7265625" style="5" customWidth="1"/>
    <col min="7437" max="7437" width="10.54296875" style="5" customWidth="1"/>
    <col min="7438" max="7438" width="18.453125" style="5" customWidth="1"/>
    <col min="7439" max="7439" width="13.1796875" style="5" customWidth="1"/>
    <col min="7440" max="7440" width="71.54296875" style="5" customWidth="1"/>
    <col min="7441" max="7684" width="9" style="5"/>
    <col min="7685" max="7685" width="10.7265625" style="5" customWidth="1"/>
    <col min="7686" max="7686" width="47.54296875" style="5" customWidth="1"/>
    <col min="7687" max="7687" width="13.453125" style="5" customWidth="1"/>
    <col min="7688" max="7688" width="11.7265625" style="5" customWidth="1"/>
    <col min="7689" max="7689" width="12.1796875" style="5" customWidth="1"/>
    <col min="7690" max="7690" width="10.7265625" style="5" customWidth="1"/>
    <col min="7691" max="7691" width="9.81640625" style="5" customWidth="1"/>
    <col min="7692" max="7692" width="10.7265625" style="5" customWidth="1"/>
    <col min="7693" max="7693" width="10.54296875" style="5" customWidth="1"/>
    <col min="7694" max="7694" width="18.453125" style="5" customWidth="1"/>
    <col min="7695" max="7695" width="13.1796875" style="5" customWidth="1"/>
    <col min="7696" max="7696" width="71.54296875" style="5" customWidth="1"/>
    <col min="7697" max="7940" width="9" style="5"/>
    <col min="7941" max="7941" width="10.7265625" style="5" customWidth="1"/>
    <col min="7942" max="7942" width="47.54296875" style="5" customWidth="1"/>
    <col min="7943" max="7943" width="13.453125" style="5" customWidth="1"/>
    <col min="7944" max="7944" width="11.7265625" style="5" customWidth="1"/>
    <col min="7945" max="7945" width="12.1796875" style="5" customWidth="1"/>
    <col min="7946" max="7946" width="10.7265625" style="5" customWidth="1"/>
    <col min="7947" max="7947" width="9.81640625" style="5" customWidth="1"/>
    <col min="7948" max="7948" width="10.7265625" style="5" customWidth="1"/>
    <col min="7949" max="7949" width="10.54296875" style="5" customWidth="1"/>
    <col min="7950" max="7950" width="18.453125" style="5" customWidth="1"/>
    <col min="7951" max="7951" width="13.1796875" style="5" customWidth="1"/>
    <col min="7952" max="7952" width="71.54296875" style="5" customWidth="1"/>
    <col min="7953" max="8196" width="9" style="5"/>
    <col min="8197" max="8197" width="10.7265625" style="5" customWidth="1"/>
    <col min="8198" max="8198" width="47.54296875" style="5" customWidth="1"/>
    <col min="8199" max="8199" width="13.453125" style="5" customWidth="1"/>
    <col min="8200" max="8200" width="11.7265625" style="5" customWidth="1"/>
    <col min="8201" max="8201" width="12.1796875" style="5" customWidth="1"/>
    <col min="8202" max="8202" width="10.7265625" style="5" customWidth="1"/>
    <col min="8203" max="8203" width="9.81640625" style="5" customWidth="1"/>
    <col min="8204" max="8204" width="10.7265625" style="5" customWidth="1"/>
    <col min="8205" max="8205" width="10.54296875" style="5" customWidth="1"/>
    <col min="8206" max="8206" width="18.453125" style="5" customWidth="1"/>
    <col min="8207" max="8207" width="13.1796875" style="5" customWidth="1"/>
    <col min="8208" max="8208" width="71.54296875" style="5" customWidth="1"/>
    <col min="8209" max="8452" width="9" style="5"/>
    <col min="8453" max="8453" width="10.7265625" style="5" customWidth="1"/>
    <col min="8454" max="8454" width="47.54296875" style="5" customWidth="1"/>
    <col min="8455" max="8455" width="13.453125" style="5" customWidth="1"/>
    <col min="8456" max="8456" width="11.7265625" style="5" customWidth="1"/>
    <col min="8457" max="8457" width="12.1796875" style="5" customWidth="1"/>
    <col min="8458" max="8458" width="10.7265625" style="5" customWidth="1"/>
    <col min="8459" max="8459" width="9.81640625" style="5" customWidth="1"/>
    <col min="8460" max="8460" width="10.7265625" style="5" customWidth="1"/>
    <col min="8461" max="8461" width="10.54296875" style="5" customWidth="1"/>
    <col min="8462" max="8462" width="18.453125" style="5" customWidth="1"/>
    <col min="8463" max="8463" width="13.1796875" style="5" customWidth="1"/>
    <col min="8464" max="8464" width="71.54296875" style="5" customWidth="1"/>
    <col min="8465" max="8708" width="9" style="5"/>
    <col min="8709" max="8709" width="10.7265625" style="5" customWidth="1"/>
    <col min="8710" max="8710" width="47.54296875" style="5" customWidth="1"/>
    <col min="8711" max="8711" width="13.453125" style="5" customWidth="1"/>
    <col min="8712" max="8712" width="11.7265625" style="5" customWidth="1"/>
    <col min="8713" max="8713" width="12.1796875" style="5" customWidth="1"/>
    <col min="8714" max="8714" width="10.7265625" style="5" customWidth="1"/>
    <col min="8715" max="8715" width="9.81640625" style="5" customWidth="1"/>
    <col min="8716" max="8716" width="10.7265625" style="5" customWidth="1"/>
    <col min="8717" max="8717" width="10.54296875" style="5" customWidth="1"/>
    <col min="8718" max="8718" width="18.453125" style="5" customWidth="1"/>
    <col min="8719" max="8719" width="13.1796875" style="5" customWidth="1"/>
    <col min="8720" max="8720" width="71.54296875" style="5" customWidth="1"/>
    <col min="8721" max="8964" width="9" style="5"/>
    <col min="8965" max="8965" width="10.7265625" style="5" customWidth="1"/>
    <col min="8966" max="8966" width="47.54296875" style="5" customWidth="1"/>
    <col min="8967" max="8967" width="13.453125" style="5" customWidth="1"/>
    <col min="8968" max="8968" width="11.7265625" style="5" customWidth="1"/>
    <col min="8969" max="8969" width="12.1796875" style="5" customWidth="1"/>
    <col min="8970" max="8970" width="10.7265625" style="5" customWidth="1"/>
    <col min="8971" max="8971" width="9.81640625" style="5" customWidth="1"/>
    <col min="8972" max="8972" width="10.7265625" style="5" customWidth="1"/>
    <col min="8973" max="8973" width="10.54296875" style="5" customWidth="1"/>
    <col min="8974" max="8974" width="18.453125" style="5" customWidth="1"/>
    <col min="8975" max="8975" width="13.1796875" style="5" customWidth="1"/>
    <col min="8976" max="8976" width="71.54296875" style="5" customWidth="1"/>
    <col min="8977" max="9220" width="9" style="5"/>
    <col min="9221" max="9221" width="10.7265625" style="5" customWidth="1"/>
    <col min="9222" max="9222" width="47.54296875" style="5" customWidth="1"/>
    <col min="9223" max="9223" width="13.453125" style="5" customWidth="1"/>
    <col min="9224" max="9224" width="11.7265625" style="5" customWidth="1"/>
    <col min="9225" max="9225" width="12.1796875" style="5" customWidth="1"/>
    <col min="9226" max="9226" width="10.7265625" style="5" customWidth="1"/>
    <col min="9227" max="9227" width="9.81640625" style="5" customWidth="1"/>
    <col min="9228" max="9228" width="10.7265625" style="5" customWidth="1"/>
    <col min="9229" max="9229" width="10.54296875" style="5" customWidth="1"/>
    <col min="9230" max="9230" width="18.453125" style="5" customWidth="1"/>
    <col min="9231" max="9231" width="13.1796875" style="5" customWidth="1"/>
    <col min="9232" max="9232" width="71.54296875" style="5" customWidth="1"/>
    <col min="9233" max="9476" width="9" style="5"/>
    <col min="9477" max="9477" width="10.7265625" style="5" customWidth="1"/>
    <col min="9478" max="9478" width="47.54296875" style="5" customWidth="1"/>
    <col min="9479" max="9479" width="13.453125" style="5" customWidth="1"/>
    <col min="9480" max="9480" width="11.7265625" style="5" customWidth="1"/>
    <col min="9481" max="9481" width="12.1796875" style="5" customWidth="1"/>
    <col min="9482" max="9482" width="10.7265625" style="5" customWidth="1"/>
    <col min="9483" max="9483" width="9.81640625" style="5" customWidth="1"/>
    <col min="9484" max="9484" width="10.7265625" style="5" customWidth="1"/>
    <col min="9485" max="9485" width="10.54296875" style="5" customWidth="1"/>
    <col min="9486" max="9486" width="18.453125" style="5" customWidth="1"/>
    <col min="9487" max="9487" width="13.1796875" style="5" customWidth="1"/>
    <col min="9488" max="9488" width="71.54296875" style="5" customWidth="1"/>
    <col min="9489" max="9732" width="9" style="5"/>
    <col min="9733" max="9733" width="10.7265625" style="5" customWidth="1"/>
    <col min="9734" max="9734" width="47.54296875" style="5" customWidth="1"/>
    <col min="9735" max="9735" width="13.453125" style="5" customWidth="1"/>
    <col min="9736" max="9736" width="11.7265625" style="5" customWidth="1"/>
    <col min="9737" max="9737" width="12.1796875" style="5" customWidth="1"/>
    <col min="9738" max="9738" width="10.7265625" style="5" customWidth="1"/>
    <col min="9739" max="9739" width="9.81640625" style="5" customWidth="1"/>
    <col min="9740" max="9740" width="10.7265625" style="5" customWidth="1"/>
    <col min="9741" max="9741" width="10.54296875" style="5" customWidth="1"/>
    <col min="9742" max="9742" width="18.453125" style="5" customWidth="1"/>
    <col min="9743" max="9743" width="13.1796875" style="5" customWidth="1"/>
    <col min="9744" max="9744" width="71.54296875" style="5" customWidth="1"/>
    <col min="9745" max="9988" width="9" style="5"/>
    <col min="9989" max="9989" width="10.7265625" style="5" customWidth="1"/>
    <col min="9990" max="9990" width="47.54296875" style="5" customWidth="1"/>
    <col min="9991" max="9991" width="13.453125" style="5" customWidth="1"/>
    <col min="9992" max="9992" width="11.7265625" style="5" customWidth="1"/>
    <col min="9993" max="9993" width="12.1796875" style="5" customWidth="1"/>
    <col min="9994" max="9994" width="10.7265625" style="5" customWidth="1"/>
    <col min="9995" max="9995" width="9.81640625" style="5" customWidth="1"/>
    <col min="9996" max="9996" width="10.7265625" style="5" customWidth="1"/>
    <col min="9997" max="9997" width="10.54296875" style="5" customWidth="1"/>
    <col min="9998" max="9998" width="18.453125" style="5" customWidth="1"/>
    <col min="9999" max="9999" width="13.1796875" style="5" customWidth="1"/>
    <col min="10000" max="10000" width="71.54296875" style="5" customWidth="1"/>
    <col min="10001" max="10244" width="9" style="5"/>
    <col min="10245" max="10245" width="10.7265625" style="5" customWidth="1"/>
    <col min="10246" max="10246" width="47.54296875" style="5" customWidth="1"/>
    <col min="10247" max="10247" width="13.453125" style="5" customWidth="1"/>
    <col min="10248" max="10248" width="11.7265625" style="5" customWidth="1"/>
    <col min="10249" max="10249" width="12.1796875" style="5" customWidth="1"/>
    <col min="10250" max="10250" width="10.7265625" style="5" customWidth="1"/>
    <col min="10251" max="10251" width="9.81640625" style="5" customWidth="1"/>
    <col min="10252" max="10252" width="10.7265625" style="5" customWidth="1"/>
    <col min="10253" max="10253" width="10.54296875" style="5" customWidth="1"/>
    <col min="10254" max="10254" width="18.453125" style="5" customWidth="1"/>
    <col min="10255" max="10255" width="13.1796875" style="5" customWidth="1"/>
    <col min="10256" max="10256" width="71.54296875" style="5" customWidth="1"/>
    <col min="10257" max="10500" width="9" style="5"/>
    <col min="10501" max="10501" width="10.7265625" style="5" customWidth="1"/>
    <col min="10502" max="10502" width="47.54296875" style="5" customWidth="1"/>
    <col min="10503" max="10503" width="13.453125" style="5" customWidth="1"/>
    <col min="10504" max="10504" width="11.7265625" style="5" customWidth="1"/>
    <col min="10505" max="10505" width="12.1796875" style="5" customWidth="1"/>
    <col min="10506" max="10506" width="10.7265625" style="5" customWidth="1"/>
    <col min="10507" max="10507" width="9.81640625" style="5" customWidth="1"/>
    <col min="10508" max="10508" width="10.7265625" style="5" customWidth="1"/>
    <col min="10509" max="10509" width="10.54296875" style="5" customWidth="1"/>
    <col min="10510" max="10510" width="18.453125" style="5" customWidth="1"/>
    <col min="10511" max="10511" width="13.1796875" style="5" customWidth="1"/>
    <col min="10512" max="10512" width="71.54296875" style="5" customWidth="1"/>
    <col min="10513" max="10756" width="9" style="5"/>
    <col min="10757" max="10757" width="10.7265625" style="5" customWidth="1"/>
    <col min="10758" max="10758" width="47.54296875" style="5" customWidth="1"/>
    <col min="10759" max="10759" width="13.453125" style="5" customWidth="1"/>
    <col min="10760" max="10760" width="11.7265625" style="5" customWidth="1"/>
    <col min="10761" max="10761" width="12.1796875" style="5" customWidth="1"/>
    <col min="10762" max="10762" width="10.7265625" style="5" customWidth="1"/>
    <col min="10763" max="10763" width="9.81640625" style="5" customWidth="1"/>
    <col min="10764" max="10764" width="10.7265625" style="5" customWidth="1"/>
    <col min="10765" max="10765" width="10.54296875" style="5" customWidth="1"/>
    <col min="10766" max="10766" width="18.453125" style="5" customWidth="1"/>
    <col min="10767" max="10767" width="13.1796875" style="5" customWidth="1"/>
    <col min="10768" max="10768" width="71.54296875" style="5" customWidth="1"/>
    <col min="10769" max="11012" width="9" style="5"/>
    <col min="11013" max="11013" width="10.7265625" style="5" customWidth="1"/>
    <col min="11014" max="11014" width="47.54296875" style="5" customWidth="1"/>
    <col min="11015" max="11015" width="13.453125" style="5" customWidth="1"/>
    <col min="11016" max="11016" width="11.7265625" style="5" customWidth="1"/>
    <col min="11017" max="11017" width="12.1796875" style="5" customWidth="1"/>
    <col min="11018" max="11018" width="10.7265625" style="5" customWidth="1"/>
    <col min="11019" max="11019" width="9.81640625" style="5" customWidth="1"/>
    <col min="11020" max="11020" width="10.7265625" style="5" customWidth="1"/>
    <col min="11021" max="11021" width="10.54296875" style="5" customWidth="1"/>
    <col min="11022" max="11022" width="18.453125" style="5" customWidth="1"/>
    <col min="11023" max="11023" width="13.1796875" style="5" customWidth="1"/>
    <col min="11024" max="11024" width="71.54296875" style="5" customWidth="1"/>
    <col min="11025" max="11268" width="9" style="5"/>
    <col min="11269" max="11269" width="10.7265625" style="5" customWidth="1"/>
    <col min="11270" max="11270" width="47.54296875" style="5" customWidth="1"/>
    <col min="11271" max="11271" width="13.453125" style="5" customWidth="1"/>
    <col min="11272" max="11272" width="11.7265625" style="5" customWidth="1"/>
    <col min="11273" max="11273" width="12.1796875" style="5" customWidth="1"/>
    <col min="11274" max="11274" width="10.7265625" style="5" customWidth="1"/>
    <col min="11275" max="11275" width="9.81640625" style="5" customWidth="1"/>
    <col min="11276" max="11276" width="10.7265625" style="5" customWidth="1"/>
    <col min="11277" max="11277" width="10.54296875" style="5" customWidth="1"/>
    <col min="11278" max="11278" width="18.453125" style="5" customWidth="1"/>
    <col min="11279" max="11279" width="13.1796875" style="5" customWidth="1"/>
    <col min="11280" max="11280" width="71.54296875" style="5" customWidth="1"/>
    <col min="11281" max="11524" width="9" style="5"/>
    <col min="11525" max="11525" width="10.7265625" style="5" customWidth="1"/>
    <col min="11526" max="11526" width="47.54296875" style="5" customWidth="1"/>
    <col min="11527" max="11527" width="13.453125" style="5" customWidth="1"/>
    <col min="11528" max="11528" width="11.7265625" style="5" customWidth="1"/>
    <col min="11529" max="11529" width="12.1796875" style="5" customWidth="1"/>
    <col min="11530" max="11530" width="10.7265625" style="5" customWidth="1"/>
    <col min="11531" max="11531" width="9.81640625" style="5" customWidth="1"/>
    <col min="11532" max="11532" width="10.7265625" style="5" customWidth="1"/>
    <col min="11533" max="11533" width="10.54296875" style="5" customWidth="1"/>
    <col min="11534" max="11534" width="18.453125" style="5" customWidth="1"/>
    <col min="11535" max="11535" width="13.1796875" style="5" customWidth="1"/>
    <col min="11536" max="11536" width="71.54296875" style="5" customWidth="1"/>
    <col min="11537" max="11780" width="9" style="5"/>
    <col min="11781" max="11781" width="10.7265625" style="5" customWidth="1"/>
    <col min="11782" max="11782" width="47.54296875" style="5" customWidth="1"/>
    <col min="11783" max="11783" width="13.453125" style="5" customWidth="1"/>
    <col min="11784" max="11784" width="11.7265625" style="5" customWidth="1"/>
    <col min="11785" max="11785" width="12.1796875" style="5" customWidth="1"/>
    <col min="11786" max="11786" width="10.7265625" style="5" customWidth="1"/>
    <col min="11787" max="11787" width="9.81640625" style="5" customWidth="1"/>
    <col min="11788" max="11788" width="10.7265625" style="5" customWidth="1"/>
    <col min="11789" max="11789" width="10.54296875" style="5" customWidth="1"/>
    <col min="11790" max="11790" width="18.453125" style="5" customWidth="1"/>
    <col min="11791" max="11791" width="13.1796875" style="5" customWidth="1"/>
    <col min="11792" max="11792" width="71.54296875" style="5" customWidth="1"/>
    <col min="11793" max="12036" width="9" style="5"/>
    <col min="12037" max="12037" width="10.7265625" style="5" customWidth="1"/>
    <col min="12038" max="12038" width="47.54296875" style="5" customWidth="1"/>
    <col min="12039" max="12039" width="13.453125" style="5" customWidth="1"/>
    <col min="12040" max="12040" width="11.7265625" style="5" customWidth="1"/>
    <col min="12041" max="12041" width="12.1796875" style="5" customWidth="1"/>
    <col min="12042" max="12042" width="10.7265625" style="5" customWidth="1"/>
    <col min="12043" max="12043" width="9.81640625" style="5" customWidth="1"/>
    <col min="12044" max="12044" width="10.7265625" style="5" customWidth="1"/>
    <col min="12045" max="12045" width="10.54296875" style="5" customWidth="1"/>
    <col min="12046" max="12046" width="18.453125" style="5" customWidth="1"/>
    <col min="12047" max="12047" width="13.1796875" style="5" customWidth="1"/>
    <col min="12048" max="12048" width="71.54296875" style="5" customWidth="1"/>
    <col min="12049" max="12292" width="9" style="5"/>
    <col min="12293" max="12293" width="10.7265625" style="5" customWidth="1"/>
    <col min="12294" max="12294" width="47.54296875" style="5" customWidth="1"/>
    <col min="12295" max="12295" width="13.453125" style="5" customWidth="1"/>
    <col min="12296" max="12296" width="11.7265625" style="5" customWidth="1"/>
    <col min="12297" max="12297" width="12.1796875" style="5" customWidth="1"/>
    <col min="12298" max="12298" width="10.7265625" style="5" customWidth="1"/>
    <col min="12299" max="12299" width="9.81640625" style="5" customWidth="1"/>
    <col min="12300" max="12300" width="10.7265625" style="5" customWidth="1"/>
    <col min="12301" max="12301" width="10.54296875" style="5" customWidth="1"/>
    <col min="12302" max="12302" width="18.453125" style="5" customWidth="1"/>
    <col min="12303" max="12303" width="13.1796875" style="5" customWidth="1"/>
    <col min="12304" max="12304" width="71.54296875" style="5" customWidth="1"/>
    <col min="12305" max="12548" width="9" style="5"/>
    <col min="12549" max="12549" width="10.7265625" style="5" customWidth="1"/>
    <col min="12550" max="12550" width="47.54296875" style="5" customWidth="1"/>
    <col min="12551" max="12551" width="13.453125" style="5" customWidth="1"/>
    <col min="12552" max="12552" width="11.7265625" style="5" customWidth="1"/>
    <col min="12553" max="12553" width="12.1796875" style="5" customWidth="1"/>
    <col min="12554" max="12554" width="10.7265625" style="5" customWidth="1"/>
    <col min="12555" max="12555" width="9.81640625" style="5" customWidth="1"/>
    <col min="12556" max="12556" width="10.7265625" style="5" customWidth="1"/>
    <col min="12557" max="12557" width="10.54296875" style="5" customWidth="1"/>
    <col min="12558" max="12558" width="18.453125" style="5" customWidth="1"/>
    <col min="12559" max="12559" width="13.1796875" style="5" customWidth="1"/>
    <col min="12560" max="12560" width="71.54296875" style="5" customWidth="1"/>
    <col min="12561" max="12804" width="9" style="5"/>
    <col min="12805" max="12805" width="10.7265625" style="5" customWidth="1"/>
    <col min="12806" max="12806" width="47.54296875" style="5" customWidth="1"/>
    <col min="12807" max="12807" width="13.453125" style="5" customWidth="1"/>
    <col min="12808" max="12808" width="11.7265625" style="5" customWidth="1"/>
    <col min="12809" max="12809" width="12.1796875" style="5" customWidth="1"/>
    <col min="12810" max="12810" width="10.7265625" style="5" customWidth="1"/>
    <col min="12811" max="12811" width="9.81640625" style="5" customWidth="1"/>
    <col min="12812" max="12812" width="10.7265625" style="5" customWidth="1"/>
    <col min="12813" max="12813" width="10.54296875" style="5" customWidth="1"/>
    <col min="12814" max="12814" width="18.453125" style="5" customWidth="1"/>
    <col min="12815" max="12815" width="13.1796875" style="5" customWidth="1"/>
    <col min="12816" max="12816" width="71.54296875" style="5" customWidth="1"/>
    <col min="12817" max="13060" width="9" style="5"/>
    <col min="13061" max="13061" width="10.7265625" style="5" customWidth="1"/>
    <col min="13062" max="13062" width="47.54296875" style="5" customWidth="1"/>
    <col min="13063" max="13063" width="13.453125" style="5" customWidth="1"/>
    <col min="13064" max="13064" width="11.7265625" style="5" customWidth="1"/>
    <col min="13065" max="13065" width="12.1796875" style="5" customWidth="1"/>
    <col min="13066" max="13066" width="10.7265625" style="5" customWidth="1"/>
    <col min="13067" max="13067" width="9.81640625" style="5" customWidth="1"/>
    <col min="13068" max="13068" width="10.7265625" style="5" customWidth="1"/>
    <col min="13069" max="13069" width="10.54296875" style="5" customWidth="1"/>
    <col min="13070" max="13070" width="18.453125" style="5" customWidth="1"/>
    <col min="13071" max="13071" width="13.1796875" style="5" customWidth="1"/>
    <col min="13072" max="13072" width="71.54296875" style="5" customWidth="1"/>
    <col min="13073" max="13316" width="9" style="5"/>
    <col min="13317" max="13317" width="10.7265625" style="5" customWidth="1"/>
    <col min="13318" max="13318" width="47.54296875" style="5" customWidth="1"/>
    <col min="13319" max="13319" width="13.453125" style="5" customWidth="1"/>
    <col min="13320" max="13320" width="11.7265625" style="5" customWidth="1"/>
    <col min="13321" max="13321" width="12.1796875" style="5" customWidth="1"/>
    <col min="13322" max="13322" width="10.7265625" style="5" customWidth="1"/>
    <col min="13323" max="13323" width="9.81640625" style="5" customWidth="1"/>
    <col min="13324" max="13324" width="10.7265625" style="5" customWidth="1"/>
    <col min="13325" max="13325" width="10.54296875" style="5" customWidth="1"/>
    <col min="13326" max="13326" width="18.453125" style="5" customWidth="1"/>
    <col min="13327" max="13327" width="13.1796875" style="5" customWidth="1"/>
    <col min="13328" max="13328" width="71.54296875" style="5" customWidth="1"/>
    <col min="13329" max="13572" width="9" style="5"/>
    <col min="13573" max="13573" width="10.7265625" style="5" customWidth="1"/>
    <col min="13574" max="13574" width="47.54296875" style="5" customWidth="1"/>
    <col min="13575" max="13575" width="13.453125" style="5" customWidth="1"/>
    <col min="13576" max="13576" width="11.7265625" style="5" customWidth="1"/>
    <col min="13577" max="13577" width="12.1796875" style="5" customWidth="1"/>
    <col min="13578" max="13578" width="10.7265625" style="5" customWidth="1"/>
    <col min="13579" max="13579" width="9.81640625" style="5" customWidth="1"/>
    <col min="13580" max="13580" width="10.7265625" style="5" customWidth="1"/>
    <col min="13581" max="13581" width="10.54296875" style="5" customWidth="1"/>
    <col min="13582" max="13582" width="18.453125" style="5" customWidth="1"/>
    <col min="13583" max="13583" width="13.1796875" style="5" customWidth="1"/>
    <col min="13584" max="13584" width="71.54296875" style="5" customWidth="1"/>
    <col min="13585" max="13828" width="9" style="5"/>
    <col min="13829" max="13829" width="10.7265625" style="5" customWidth="1"/>
    <col min="13830" max="13830" width="47.54296875" style="5" customWidth="1"/>
    <col min="13831" max="13831" width="13.453125" style="5" customWidth="1"/>
    <col min="13832" max="13832" width="11.7265625" style="5" customWidth="1"/>
    <col min="13833" max="13833" width="12.1796875" style="5" customWidth="1"/>
    <col min="13834" max="13834" width="10.7265625" style="5" customWidth="1"/>
    <col min="13835" max="13835" width="9.81640625" style="5" customWidth="1"/>
    <col min="13836" max="13836" width="10.7265625" style="5" customWidth="1"/>
    <col min="13837" max="13837" width="10.54296875" style="5" customWidth="1"/>
    <col min="13838" max="13838" width="18.453125" style="5" customWidth="1"/>
    <col min="13839" max="13839" width="13.1796875" style="5" customWidth="1"/>
    <col min="13840" max="13840" width="71.54296875" style="5" customWidth="1"/>
    <col min="13841" max="14084" width="9" style="5"/>
    <col min="14085" max="14085" width="10.7265625" style="5" customWidth="1"/>
    <col min="14086" max="14086" width="47.54296875" style="5" customWidth="1"/>
    <col min="14087" max="14087" width="13.453125" style="5" customWidth="1"/>
    <col min="14088" max="14088" width="11.7265625" style="5" customWidth="1"/>
    <col min="14089" max="14089" width="12.1796875" style="5" customWidth="1"/>
    <col min="14090" max="14090" width="10.7265625" style="5" customWidth="1"/>
    <col min="14091" max="14091" width="9.81640625" style="5" customWidth="1"/>
    <col min="14092" max="14092" width="10.7265625" style="5" customWidth="1"/>
    <col min="14093" max="14093" width="10.54296875" style="5" customWidth="1"/>
    <col min="14094" max="14094" width="18.453125" style="5" customWidth="1"/>
    <col min="14095" max="14095" width="13.1796875" style="5" customWidth="1"/>
    <col min="14096" max="14096" width="71.54296875" style="5" customWidth="1"/>
    <col min="14097" max="14340" width="9" style="5"/>
    <col min="14341" max="14341" width="10.7265625" style="5" customWidth="1"/>
    <col min="14342" max="14342" width="47.54296875" style="5" customWidth="1"/>
    <col min="14343" max="14343" width="13.453125" style="5" customWidth="1"/>
    <col min="14344" max="14344" width="11.7265625" style="5" customWidth="1"/>
    <col min="14345" max="14345" width="12.1796875" style="5" customWidth="1"/>
    <col min="14346" max="14346" width="10.7265625" style="5" customWidth="1"/>
    <col min="14347" max="14347" width="9.81640625" style="5" customWidth="1"/>
    <col min="14348" max="14348" width="10.7265625" style="5" customWidth="1"/>
    <col min="14349" max="14349" width="10.54296875" style="5" customWidth="1"/>
    <col min="14350" max="14350" width="18.453125" style="5" customWidth="1"/>
    <col min="14351" max="14351" width="13.1796875" style="5" customWidth="1"/>
    <col min="14352" max="14352" width="71.54296875" style="5" customWidth="1"/>
    <col min="14353" max="14596" width="9" style="5"/>
    <col min="14597" max="14597" width="10.7265625" style="5" customWidth="1"/>
    <col min="14598" max="14598" width="47.54296875" style="5" customWidth="1"/>
    <col min="14599" max="14599" width="13.453125" style="5" customWidth="1"/>
    <col min="14600" max="14600" width="11.7265625" style="5" customWidth="1"/>
    <col min="14601" max="14601" width="12.1796875" style="5" customWidth="1"/>
    <col min="14602" max="14602" width="10.7265625" style="5" customWidth="1"/>
    <col min="14603" max="14603" width="9.81640625" style="5" customWidth="1"/>
    <col min="14604" max="14604" width="10.7265625" style="5" customWidth="1"/>
    <col min="14605" max="14605" width="10.54296875" style="5" customWidth="1"/>
    <col min="14606" max="14606" width="18.453125" style="5" customWidth="1"/>
    <col min="14607" max="14607" width="13.1796875" style="5" customWidth="1"/>
    <col min="14608" max="14608" width="71.54296875" style="5" customWidth="1"/>
    <col min="14609" max="14852" width="9" style="5"/>
    <col min="14853" max="14853" width="10.7265625" style="5" customWidth="1"/>
    <col min="14854" max="14854" width="47.54296875" style="5" customWidth="1"/>
    <col min="14855" max="14855" width="13.453125" style="5" customWidth="1"/>
    <col min="14856" max="14856" width="11.7265625" style="5" customWidth="1"/>
    <col min="14857" max="14857" width="12.1796875" style="5" customWidth="1"/>
    <col min="14858" max="14858" width="10.7265625" style="5" customWidth="1"/>
    <col min="14859" max="14859" width="9.81640625" style="5" customWidth="1"/>
    <col min="14860" max="14860" width="10.7265625" style="5" customWidth="1"/>
    <col min="14861" max="14861" width="10.54296875" style="5" customWidth="1"/>
    <col min="14862" max="14862" width="18.453125" style="5" customWidth="1"/>
    <col min="14863" max="14863" width="13.1796875" style="5" customWidth="1"/>
    <col min="14864" max="14864" width="71.54296875" style="5" customWidth="1"/>
    <col min="14865" max="15108" width="9" style="5"/>
    <col min="15109" max="15109" width="10.7265625" style="5" customWidth="1"/>
    <col min="15110" max="15110" width="47.54296875" style="5" customWidth="1"/>
    <col min="15111" max="15111" width="13.453125" style="5" customWidth="1"/>
    <col min="15112" max="15112" width="11.7265625" style="5" customWidth="1"/>
    <col min="15113" max="15113" width="12.1796875" style="5" customWidth="1"/>
    <col min="15114" max="15114" width="10.7265625" style="5" customWidth="1"/>
    <col min="15115" max="15115" width="9.81640625" style="5" customWidth="1"/>
    <col min="15116" max="15116" width="10.7265625" style="5" customWidth="1"/>
    <col min="15117" max="15117" width="10.54296875" style="5" customWidth="1"/>
    <col min="15118" max="15118" width="18.453125" style="5" customWidth="1"/>
    <col min="15119" max="15119" width="13.1796875" style="5" customWidth="1"/>
    <col min="15120" max="15120" width="71.54296875" style="5" customWidth="1"/>
    <col min="15121" max="15364" width="9" style="5"/>
    <col min="15365" max="15365" width="10.7265625" style="5" customWidth="1"/>
    <col min="15366" max="15366" width="47.54296875" style="5" customWidth="1"/>
    <col min="15367" max="15367" width="13.453125" style="5" customWidth="1"/>
    <col min="15368" max="15368" width="11.7265625" style="5" customWidth="1"/>
    <col min="15369" max="15369" width="12.1796875" style="5" customWidth="1"/>
    <col min="15370" max="15370" width="10.7265625" style="5" customWidth="1"/>
    <col min="15371" max="15371" width="9.81640625" style="5" customWidth="1"/>
    <col min="15372" max="15372" width="10.7265625" style="5" customWidth="1"/>
    <col min="15373" max="15373" width="10.54296875" style="5" customWidth="1"/>
    <col min="15374" max="15374" width="18.453125" style="5" customWidth="1"/>
    <col min="15375" max="15375" width="13.1796875" style="5" customWidth="1"/>
    <col min="15376" max="15376" width="71.54296875" style="5" customWidth="1"/>
    <col min="15377" max="15620" width="9" style="5"/>
    <col min="15621" max="15621" width="10.7265625" style="5" customWidth="1"/>
    <col min="15622" max="15622" width="47.54296875" style="5" customWidth="1"/>
    <col min="15623" max="15623" width="13.453125" style="5" customWidth="1"/>
    <col min="15624" max="15624" width="11.7265625" style="5" customWidth="1"/>
    <col min="15625" max="15625" width="12.1796875" style="5" customWidth="1"/>
    <col min="15626" max="15626" width="10.7265625" style="5" customWidth="1"/>
    <col min="15627" max="15627" width="9.81640625" style="5" customWidth="1"/>
    <col min="15628" max="15628" width="10.7265625" style="5" customWidth="1"/>
    <col min="15629" max="15629" width="10.54296875" style="5" customWidth="1"/>
    <col min="15630" max="15630" width="18.453125" style="5" customWidth="1"/>
    <col min="15631" max="15631" width="13.1796875" style="5" customWidth="1"/>
    <col min="15632" max="15632" width="71.54296875" style="5" customWidth="1"/>
    <col min="15633" max="15876" width="9" style="5"/>
    <col min="15877" max="15877" width="10.7265625" style="5" customWidth="1"/>
    <col min="15878" max="15878" width="47.54296875" style="5" customWidth="1"/>
    <col min="15879" max="15879" width="13.453125" style="5" customWidth="1"/>
    <col min="15880" max="15880" width="11.7265625" style="5" customWidth="1"/>
    <col min="15881" max="15881" width="12.1796875" style="5" customWidth="1"/>
    <col min="15882" max="15882" width="10.7265625" style="5" customWidth="1"/>
    <col min="15883" max="15883" width="9.81640625" style="5" customWidth="1"/>
    <col min="15884" max="15884" width="10.7265625" style="5" customWidth="1"/>
    <col min="15885" max="15885" width="10.54296875" style="5" customWidth="1"/>
    <col min="15886" max="15886" width="18.453125" style="5" customWidth="1"/>
    <col min="15887" max="15887" width="13.1796875" style="5" customWidth="1"/>
    <col min="15888" max="15888" width="71.54296875" style="5" customWidth="1"/>
    <col min="15889" max="16132" width="9" style="5"/>
    <col min="16133" max="16133" width="10.7265625" style="5" customWidth="1"/>
    <col min="16134" max="16134" width="47.54296875" style="5" customWidth="1"/>
    <col min="16135" max="16135" width="13.453125" style="5" customWidth="1"/>
    <col min="16136" max="16136" width="11.7265625" style="5" customWidth="1"/>
    <col min="16137" max="16137" width="12.1796875" style="5" customWidth="1"/>
    <col min="16138" max="16138" width="10.7265625" style="5" customWidth="1"/>
    <col min="16139" max="16139" width="9.81640625" style="5" customWidth="1"/>
    <col min="16140" max="16140" width="10.7265625" style="5" customWidth="1"/>
    <col min="16141" max="16141" width="10.54296875" style="5" customWidth="1"/>
    <col min="16142" max="16142" width="18.453125" style="5" customWidth="1"/>
    <col min="16143" max="16143" width="13.1796875" style="5" customWidth="1"/>
    <col min="16144" max="16144" width="71.54296875" style="5" customWidth="1"/>
    <col min="16145" max="16384" width="9" style="5"/>
  </cols>
  <sheetData>
    <row r="1" spans="1:18" ht="26.25" customHeight="1">
      <c r="B1" s="1"/>
      <c r="C1" s="1"/>
      <c r="D1" s="2"/>
      <c r="E1" s="4"/>
      <c r="F1" s="4"/>
      <c r="G1" s="4"/>
      <c r="H1" s="3"/>
      <c r="I1" s="118">
        <f>SUM(I7:I120)</f>
        <v>0</v>
      </c>
      <c r="J1" s="3"/>
      <c r="K1" s="3"/>
      <c r="L1" s="3"/>
      <c r="M1" s="3"/>
      <c r="N1" s="3"/>
      <c r="O1" s="3"/>
      <c r="P1" s="3"/>
      <c r="Q1" s="4"/>
      <c r="R1" s="176" t="s">
        <v>0</v>
      </c>
    </row>
    <row r="2" spans="1:18" ht="119.25" customHeight="1">
      <c r="B2" s="1"/>
      <c r="C2" s="1"/>
      <c r="D2" s="2"/>
      <c r="E2" s="4"/>
      <c r="F2" s="4"/>
      <c r="G2" s="4"/>
      <c r="H2" s="3"/>
      <c r="I2" s="3"/>
      <c r="J2" s="3"/>
      <c r="K2" s="3"/>
      <c r="L2" s="3"/>
      <c r="M2" s="3"/>
      <c r="N2" s="3"/>
      <c r="O2" s="3"/>
      <c r="P2" s="3"/>
      <c r="Q2" s="4"/>
      <c r="R2" s="93"/>
    </row>
    <row r="3" spans="1:18" ht="27.75" customHeight="1" thickBot="1">
      <c r="B3" s="117" t="s">
        <v>1</v>
      </c>
      <c r="C3" s="117"/>
      <c r="D3" s="86"/>
      <c r="E3" s="91"/>
      <c r="F3" s="91"/>
      <c r="G3" s="91"/>
      <c r="H3" s="6"/>
      <c r="I3" s="6"/>
      <c r="J3" s="6"/>
      <c r="K3" s="6"/>
      <c r="L3" s="6"/>
      <c r="M3" s="6"/>
      <c r="N3" s="6"/>
      <c r="O3" s="6"/>
      <c r="P3" s="6"/>
      <c r="Q3" s="91"/>
      <c r="R3" s="92"/>
    </row>
    <row r="4" spans="1:18" s="3" customFormat="1" ht="41.25" customHeight="1">
      <c r="A4" s="224" t="s">
        <v>2</v>
      </c>
      <c r="B4" s="201" t="s">
        <v>3</v>
      </c>
      <c r="C4" s="201" t="s">
        <v>4</v>
      </c>
      <c r="D4" s="204" t="s">
        <v>5</v>
      </c>
      <c r="E4" s="242" t="s">
        <v>6</v>
      </c>
      <c r="F4" s="207" t="s">
        <v>7</v>
      </c>
      <c r="G4" s="230" t="s">
        <v>8</v>
      </c>
      <c r="H4" s="233" t="s">
        <v>9</v>
      </c>
      <c r="I4" s="239" t="s">
        <v>10</v>
      </c>
      <c r="J4" s="236" t="s">
        <v>11</v>
      </c>
      <c r="K4" s="213" t="s">
        <v>12</v>
      </c>
      <c r="L4" s="214"/>
      <c r="M4" s="214"/>
      <c r="N4" s="214"/>
      <c r="O4" s="214"/>
      <c r="P4" s="214"/>
      <c r="Q4" s="215"/>
      <c r="R4" s="226" t="s">
        <v>13</v>
      </c>
    </row>
    <row r="5" spans="1:18" s="3" customFormat="1" ht="92.25" customHeight="1">
      <c r="A5" s="225"/>
      <c r="B5" s="202"/>
      <c r="C5" s="202"/>
      <c r="D5" s="205"/>
      <c r="E5" s="243"/>
      <c r="F5" s="208"/>
      <c r="G5" s="231"/>
      <c r="H5" s="234"/>
      <c r="I5" s="240"/>
      <c r="J5" s="237"/>
      <c r="K5" s="219" t="s">
        <v>14</v>
      </c>
      <c r="L5" s="211" t="s">
        <v>15</v>
      </c>
      <c r="M5" s="211" t="s">
        <v>16</v>
      </c>
      <c r="N5" s="229" t="s">
        <v>17</v>
      </c>
      <c r="O5" s="222"/>
      <c r="P5" s="222"/>
      <c r="Q5" s="223"/>
      <c r="R5" s="227"/>
    </row>
    <row r="6" spans="1:18" s="3" customFormat="1" ht="99" customHeight="1" thickBot="1">
      <c r="A6" s="225"/>
      <c r="B6" s="203"/>
      <c r="C6" s="203"/>
      <c r="D6" s="206"/>
      <c r="E6" s="244"/>
      <c r="F6" s="209"/>
      <c r="G6" s="232"/>
      <c r="H6" s="235"/>
      <c r="I6" s="241"/>
      <c r="J6" s="238"/>
      <c r="K6" s="220"/>
      <c r="L6" s="212"/>
      <c r="M6" s="212"/>
      <c r="N6" s="111" t="s">
        <v>18</v>
      </c>
      <c r="O6" s="135" t="s">
        <v>19</v>
      </c>
      <c r="P6" s="94" t="s">
        <v>20</v>
      </c>
      <c r="Q6" s="120" t="s">
        <v>21</v>
      </c>
      <c r="R6" s="228"/>
    </row>
    <row r="7" spans="1:18" ht="210">
      <c r="A7" s="162">
        <v>1</v>
      </c>
      <c r="B7" s="150" t="s">
        <v>22</v>
      </c>
      <c r="C7" s="133" t="s">
        <v>23</v>
      </c>
      <c r="D7" s="121" t="s">
        <v>24</v>
      </c>
      <c r="E7" s="181" t="s">
        <v>25</v>
      </c>
      <c r="F7" s="148"/>
      <c r="G7" s="134" t="s">
        <v>26</v>
      </c>
      <c r="H7" s="134">
        <v>3</v>
      </c>
      <c r="I7" s="191"/>
      <c r="J7" s="190">
        <f t="shared" ref="J7:J38" si="0">H7-I7</f>
        <v>3</v>
      </c>
      <c r="K7" s="122" t="s">
        <v>27</v>
      </c>
      <c r="L7" s="131" t="s">
        <v>28</v>
      </c>
      <c r="M7" s="123">
        <v>3</v>
      </c>
      <c r="N7" s="124" t="s">
        <v>29</v>
      </c>
      <c r="O7" s="136" t="s">
        <v>30</v>
      </c>
      <c r="P7" s="131" t="s">
        <v>31</v>
      </c>
      <c r="Q7" s="125" t="s">
        <v>32</v>
      </c>
      <c r="R7" s="126" t="s">
        <v>33</v>
      </c>
    </row>
    <row r="8" spans="1:18" ht="195">
      <c r="A8" s="162">
        <v>2</v>
      </c>
      <c r="B8" s="127" t="s">
        <v>34</v>
      </c>
      <c r="C8" s="129" t="s">
        <v>23</v>
      </c>
      <c r="D8" s="113" t="s">
        <v>35</v>
      </c>
      <c r="E8" s="184" t="s">
        <v>25</v>
      </c>
      <c r="F8" s="149"/>
      <c r="G8" s="96" t="s">
        <v>26</v>
      </c>
      <c r="H8" s="96">
        <v>3</v>
      </c>
      <c r="I8" s="183"/>
      <c r="J8" s="185">
        <f t="shared" si="0"/>
        <v>3</v>
      </c>
      <c r="K8" s="97" t="s">
        <v>27</v>
      </c>
      <c r="L8" s="98" t="s">
        <v>36</v>
      </c>
      <c r="M8" s="99">
        <v>3</v>
      </c>
      <c r="N8" s="106" t="s">
        <v>37</v>
      </c>
      <c r="O8" s="137" t="s">
        <v>30</v>
      </c>
      <c r="P8" s="98" t="s">
        <v>31</v>
      </c>
      <c r="Q8" s="100" t="s">
        <v>38</v>
      </c>
      <c r="R8" s="147" t="s">
        <v>39</v>
      </c>
    </row>
    <row r="9" spans="1:18" ht="195">
      <c r="A9" s="162">
        <v>3</v>
      </c>
      <c r="B9" s="127" t="s">
        <v>34</v>
      </c>
      <c r="C9" s="129" t="s">
        <v>40</v>
      </c>
      <c r="D9" s="113" t="s">
        <v>41</v>
      </c>
      <c r="E9" s="184" t="s">
        <v>25</v>
      </c>
      <c r="F9" s="149"/>
      <c r="G9" s="96" t="s">
        <v>42</v>
      </c>
      <c r="H9" s="96">
        <v>2</v>
      </c>
      <c r="I9" s="183"/>
      <c r="J9" s="182">
        <f t="shared" si="0"/>
        <v>2</v>
      </c>
      <c r="K9" s="112" t="s">
        <v>43</v>
      </c>
      <c r="L9" s="98" t="s">
        <v>44</v>
      </c>
      <c r="M9" s="99">
        <v>3</v>
      </c>
      <c r="N9" s="106" t="s">
        <v>45</v>
      </c>
      <c r="O9" s="137" t="s">
        <v>46</v>
      </c>
      <c r="P9" s="98" t="s">
        <v>31</v>
      </c>
      <c r="Q9" s="100" t="s">
        <v>38</v>
      </c>
      <c r="R9" s="128" t="s">
        <v>47</v>
      </c>
    </row>
    <row r="10" spans="1:18" ht="195">
      <c r="A10" s="162">
        <v>4</v>
      </c>
      <c r="B10" s="127" t="s">
        <v>34</v>
      </c>
      <c r="C10" s="129" t="s">
        <v>40</v>
      </c>
      <c r="D10" s="113" t="s">
        <v>48</v>
      </c>
      <c r="E10" s="184" t="s">
        <v>25</v>
      </c>
      <c r="F10" s="149"/>
      <c r="G10" s="96" t="s">
        <v>26</v>
      </c>
      <c r="H10" s="96">
        <v>2</v>
      </c>
      <c r="I10" s="183"/>
      <c r="J10" s="185">
        <f t="shared" si="0"/>
        <v>2</v>
      </c>
      <c r="K10" s="97" t="s">
        <v>27</v>
      </c>
      <c r="L10" s="98" t="s">
        <v>49</v>
      </c>
      <c r="M10" s="99">
        <v>3</v>
      </c>
      <c r="N10" s="106" t="s">
        <v>50</v>
      </c>
      <c r="O10" s="137" t="s">
        <v>51</v>
      </c>
      <c r="P10" s="98" t="s">
        <v>31</v>
      </c>
      <c r="Q10" s="100" t="s">
        <v>32</v>
      </c>
      <c r="R10" s="147" t="s">
        <v>52</v>
      </c>
    </row>
    <row r="11" spans="1:18" ht="135">
      <c r="A11" s="162">
        <v>5</v>
      </c>
      <c r="B11" s="127" t="s">
        <v>34</v>
      </c>
      <c r="C11" s="129" t="s">
        <v>40</v>
      </c>
      <c r="D11" s="113" t="s">
        <v>53</v>
      </c>
      <c r="E11" s="184"/>
      <c r="F11" s="149"/>
      <c r="G11" s="96" t="s">
        <v>54</v>
      </c>
      <c r="H11" s="96">
        <v>3</v>
      </c>
      <c r="I11" s="183"/>
      <c r="J11" s="182">
        <f t="shared" si="0"/>
        <v>3</v>
      </c>
      <c r="K11" s="97" t="s">
        <v>27</v>
      </c>
      <c r="L11" s="98" t="s">
        <v>55</v>
      </c>
      <c r="M11" s="99">
        <v>3</v>
      </c>
      <c r="N11" s="106" t="s">
        <v>56</v>
      </c>
      <c r="O11" s="137" t="s">
        <v>57</v>
      </c>
      <c r="P11" s="98" t="s">
        <v>31</v>
      </c>
      <c r="Q11" s="100" t="s">
        <v>58</v>
      </c>
      <c r="R11" s="128" t="s">
        <v>59</v>
      </c>
    </row>
    <row r="12" spans="1:18" ht="165">
      <c r="A12" s="162">
        <v>6</v>
      </c>
      <c r="B12" s="127" t="s">
        <v>34</v>
      </c>
      <c r="C12" s="129" t="s">
        <v>40</v>
      </c>
      <c r="D12" s="113" t="s">
        <v>60</v>
      </c>
      <c r="E12" s="184" t="s">
        <v>25</v>
      </c>
      <c r="F12" s="149"/>
      <c r="G12" s="96" t="s">
        <v>54</v>
      </c>
      <c r="H12" s="96">
        <v>3</v>
      </c>
      <c r="I12" s="183"/>
      <c r="J12" s="185">
        <f t="shared" si="0"/>
        <v>3</v>
      </c>
      <c r="K12" s="97" t="s">
        <v>27</v>
      </c>
      <c r="L12" s="98" t="s">
        <v>28</v>
      </c>
      <c r="M12" s="99">
        <v>3</v>
      </c>
      <c r="N12" s="106" t="s">
        <v>61</v>
      </c>
      <c r="O12" s="137" t="s">
        <v>57</v>
      </c>
      <c r="P12" s="98" t="s">
        <v>31</v>
      </c>
      <c r="Q12" s="100" t="s">
        <v>38</v>
      </c>
      <c r="R12" s="147" t="s">
        <v>62</v>
      </c>
    </row>
    <row r="13" spans="1:18" ht="240">
      <c r="A13" s="162">
        <v>7</v>
      </c>
      <c r="B13" s="127" t="s">
        <v>34</v>
      </c>
      <c r="C13" s="129" t="s">
        <v>40</v>
      </c>
      <c r="D13" s="113" t="s">
        <v>63</v>
      </c>
      <c r="E13" s="184" t="s">
        <v>25</v>
      </c>
      <c r="F13" s="149"/>
      <c r="G13" s="96" t="s">
        <v>54</v>
      </c>
      <c r="H13" s="96">
        <v>10</v>
      </c>
      <c r="I13" s="183"/>
      <c r="J13" s="185">
        <f t="shared" si="0"/>
        <v>10</v>
      </c>
      <c r="K13" s="97" t="s">
        <v>27</v>
      </c>
      <c r="L13" s="98" t="s">
        <v>44</v>
      </c>
      <c r="M13" s="99">
        <v>2.8</v>
      </c>
      <c r="N13" s="106" t="s">
        <v>64</v>
      </c>
      <c r="O13" s="137" t="s">
        <v>65</v>
      </c>
      <c r="P13" s="98" t="s">
        <v>31</v>
      </c>
      <c r="Q13" s="100" t="s">
        <v>32</v>
      </c>
      <c r="R13" s="147" t="s">
        <v>66</v>
      </c>
    </row>
    <row r="14" spans="1:18" ht="120">
      <c r="B14" s="127" t="s">
        <v>67</v>
      </c>
      <c r="C14" s="129" t="s">
        <v>40</v>
      </c>
      <c r="D14" s="113" t="s">
        <v>68</v>
      </c>
      <c r="E14" s="184" t="s">
        <v>25</v>
      </c>
      <c r="F14" s="149"/>
      <c r="G14" s="96" t="s">
        <v>26</v>
      </c>
      <c r="H14" s="96">
        <v>1</v>
      </c>
      <c r="I14" s="183"/>
      <c r="J14" s="185">
        <f t="shared" si="0"/>
        <v>1</v>
      </c>
      <c r="K14" s="97" t="s">
        <v>27</v>
      </c>
      <c r="L14" s="98" t="s">
        <v>28</v>
      </c>
      <c r="M14" s="99">
        <v>3</v>
      </c>
      <c r="N14" s="106" t="s">
        <v>69</v>
      </c>
      <c r="O14" s="137" t="s">
        <v>70</v>
      </c>
      <c r="P14" s="98" t="s">
        <v>31</v>
      </c>
      <c r="Q14" s="100" t="s">
        <v>38</v>
      </c>
      <c r="R14" s="147" t="s">
        <v>71</v>
      </c>
    </row>
    <row r="15" spans="1:18" ht="300">
      <c r="A15" s="162">
        <v>8</v>
      </c>
      <c r="B15" s="127" t="s">
        <v>34</v>
      </c>
      <c r="C15" s="129" t="s">
        <v>40</v>
      </c>
      <c r="D15" s="113" t="s">
        <v>72</v>
      </c>
      <c r="E15" s="184" t="s">
        <v>25</v>
      </c>
      <c r="F15" s="149"/>
      <c r="G15" s="96" t="s">
        <v>54</v>
      </c>
      <c r="H15" s="96">
        <v>3</v>
      </c>
      <c r="I15" s="183"/>
      <c r="J15" s="185">
        <f t="shared" si="0"/>
        <v>3</v>
      </c>
      <c r="K15" s="97" t="s">
        <v>27</v>
      </c>
      <c r="L15" s="98" t="s">
        <v>55</v>
      </c>
      <c r="M15" s="99">
        <v>3</v>
      </c>
      <c r="N15" s="106" t="s">
        <v>73</v>
      </c>
      <c r="O15" s="137" t="s">
        <v>74</v>
      </c>
      <c r="P15" s="98" t="s">
        <v>31</v>
      </c>
      <c r="Q15" s="100" t="s">
        <v>32</v>
      </c>
      <c r="R15" s="147" t="s">
        <v>75</v>
      </c>
    </row>
    <row r="16" spans="1:18" ht="72">
      <c r="B16" s="127" t="s">
        <v>67</v>
      </c>
      <c r="C16" s="129" t="s">
        <v>40</v>
      </c>
      <c r="D16" s="113" t="s">
        <v>76</v>
      </c>
      <c r="E16" s="184"/>
      <c r="F16" s="149"/>
      <c r="G16" s="96" t="s">
        <v>26</v>
      </c>
      <c r="H16" s="96"/>
      <c r="I16" s="183"/>
      <c r="J16" s="182">
        <f t="shared" si="0"/>
        <v>0</v>
      </c>
      <c r="K16" s="97"/>
      <c r="L16" s="98"/>
      <c r="M16" s="99"/>
      <c r="N16" s="106"/>
      <c r="O16" s="137"/>
      <c r="P16" s="98"/>
      <c r="Q16" s="100"/>
      <c r="R16" s="128"/>
    </row>
    <row r="17" spans="1:19" ht="195">
      <c r="A17" s="162">
        <v>9</v>
      </c>
      <c r="B17" s="127" t="s">
        <v>34</v>
      </c>
      <c r="C17" s="129" t="s">
        <v>40</v>
      </c>
      <c r="D17" s="113" t="s">
        <v>77</v>
      </c>
      <c r="E17" s="184" t="s">
        <v>25</v>
      </c>
      <c r="F17" s="149"/>
      <c r="G17" s="96" t="s">
        <v>54</v>
      </c>
      <c r="H17" s="96">
        <v>1</v>
      </c>
      <c r="I17" s="183"/>
      <c r="J17" s="182">
        <f t="shared" si="0"/>
        <v>1</v>
      </c>
      <c r="K17" s="97" t="s">
        <v>43</v>
      </c>
      <c r="L17" s="98" t="s">
        <v>49</v>
      </c>
      <c r="M17" s="99" t="s">
        <v>78</v>
      </c>
      <c r="N17" s="106" t="s">
        <v>79</v>
      </c>
      <c r="O17" s="137" t="s">
        <v>57</v>
      </c>
      <c r="P17" s="98" t="s">
        <v>31</v>
      </c>
      <c r="Q17" s="100" t="s">
        <v>32</v>
      </c>
      <c r="R17" s="128" t="s">
        <v>80</v>
      </c>
      <c r="S17" s="119" t="s">
        <v>81</v>
      </c>
    </row>
    <row r="18" spans="1:19" ht="285">
      <c r="A18" s="162">
        <v>10</v>
      </c>
      <c r="B18" s="127" t="s">
        <v>34</v>
      </c>
      <c r="C18" s="129" t="s">
        <v>40</v>
      </c>
      <c r="D18" s="113" t="s">
        <v>82</v>
      </c>
      <c r="E18" s="184" t="s">
        <v>25</v>
      </c>
      <c r="F18" s="149"/>
      <c r="G18" s="96" t="s">
        <v>54</v>
      </c>
      <c r="H18" s="96">
        <v>5</v>
      </c>
      <c r="I18" s="183"/>
      <c r="J18" s="182">
        <f t="shared" si="0"/>
        <v>5</v>
      </c>
      <c r="K18" s="97" t="s">
        <v>27</v>
      </c>
      <c r="L18" s="98" t="s">
        <v>44</v>
      </c>
      <c r="M18" s="99">
        <v>3</v>
      </c>
      <c r="N18" s="106" t="s">
        <v>83</v>
      </c>
      <c r="O18" s="137" t="s">
        <v>84</v>
      </c>
      <c r="P18" s="98" t="s">
        <v>31</v>
      </c>
      <c r="Q18" s="100" t="s">
        <v>85</v>
      </c>
      <c r="R18" s="128" t="s">
        <v>86</v>
      </c>
    </row>
    <row r="19" spans="1:19" ht="195">
      <c r="A19" s="162">
        <v>11</v>
      </c>
      <c r="B19" s="127" t="s">
        <v>34</v>
      </c>
      <c r="C19" s="129" t="s">
        <v>40</v>
      </c>
      <c r="D19" s="114" t="s">
        <v>87</v>
      </c>
      <c r="E19" s="184" t="s">
        <v>25</v>
      </c>
      <c r="F19" s="149"/>
      <c r="G19" s="96" t="s">
        <v>54</v>
      </c>
      <c r="H19" s="96">
        <v>2</v>
      </c>
      <c r="I19" s="183"/>
      <c r="J19" s="182">
        <f t="shared" si="0"/>
        <v>2</v>
      </c>
      <c r="K19" s="97" t="s">
        <v>43</v>
      </c>
      <c r="L19" s="98" t="s">
        <v>49</v>
      </c>
      <c r="M19" s="99">
        <v>3</v>
      </c>
      <c r="N19" s="106" t="s">
        <v>88</v>
      </c>
      <c r="O19" s="137" t="s">
        <v>65</v>
      </c>
      <c r="P19" s="98" t="s">
        <v>31</v>
      </c>
      <c r="Q19" s="100" t="s">
        <v>38</v>
      </c>
      <c r="R19" s="128" t="s">
        <v>89</v>
      </c>
    </row>
    <row r="20" spans="1:19" ht="255">
      <c r="A20" s="162">
        <v>12</v>
      </c>
      <c r="B20" s="127" t="s">
        <v>34</v>
      </c>
      <c r="C20" s="129" t="s">
        <v>40</v>
      </c>
      <c r="D20" s="113" t="s">
        <v>90</v>
      </c>
      <c r="E20" s="184" t="s">
        <v>25</v>
      </c>
      <c r="F20" s="149"/>
      <c r="G20" s="96" t="s">
        <v>26</v>
      </c>
      <c r="H20" s="177">
        <v>2</v>
      </c>
      <c r="I20" s="183"/>
      <c r="J20" s="185">
        <f t="shared" si="0"/>
        <v>2</v>
      </c>
      <c r="K20" s="97" t="s">
        <v>91</v>
      </c>
      <c r="L20" s="98" t="s">
        <v>92</v>
      </c>
      <c r="M20" s="99">
        <v>3</v>
      </c>
      <c r="N20" s="106" t="s">
        <v>93</v>
      </c>
      <c r="O20" s="137" t="s">
        <v>70</v>
      </c>
      <c r="P20" s="98" t="s">
        <v>31</v>
      </c>
      <c r="Q20" s="100" t="s">
        <v>94</v>
      </c>
      <c r="R20" s="147" t="s">
        <v>95</v>
      </c>
    </row>
    <row r="21" spans="1:19" ht="255">
      <c r="A21" s="162">
        <v>13</v>
      </c>
      <c r="B21" s="127" t="s">
        <v>34</v>
      </c>
      <c r="C21" s="129" t="s">
        <v>40</v>
      </c>
      <c r="D21" s="113" t="s">
        <v>96</v>
      </c>
      <c r="E21" s="184" t="s">
        <v>25</v>
      </c>
      <c r="F21" s="149"/>
      <c r="G21" s="96" t="s">
        <v>54</v>
      </c>
      <c r="H21" s="96">
        <v>1</v>
      </c>
      <c r="I21" s="183"/>
      <c r="J21" s="185">
        <f t="shared" si="0"/>
        <v>1</v>
      </c>
      <c r="K21" s="97" t="s">
        <v>27</v>
      </c>
      <c r="L21" s="98" t="s">
        <v>28</v>
      </c>
      <c r="M21" s="99">
        <v>3.2</v>
      </c>
      <c r="N21" s="106" t="s">
        <v>73</v>
      </c>
      <c r="O21" s="137" t="s">
        <v>74</v>
      </c>
      <c r="P21" s="98" t="s">
        <v>31</v>
      </c>
      <c r="Q21" s="100" t="s">
        <v>32</v>
      </c>
      <c r="R21" s="147" t="s">
        <v>97</v>
      </c>
    </row>
    <row r="22" spans="1:19" ht="195">
      <c r="A22" s="162">
        <v>14</v>
      </c>
      <c r="B22" s="127" t="s">
        <v>34</v>
      </c>
      <c r="C22" s="129" t="s">
        <v>40</v>
      </c>
      <c r="D22" s="113" t="s">
        <v>98</v>
      </c>
      <c r="E22" s="184" t="s">
        <v>25</v>
      </c>
      <c r="F22" s="149"/>
      <c r="G22" s="96" t="s">
        <v>54</v>
      </c>
      <c r="H22" s="96">
        <v>1</v>
      </c>
      <c r="I22" s="183"/>
      <c r="J22" s="182">
        <f t="shared" si="0"/>
        <v>1</v>
      </c>
      <c r="K22" s="97" t="s">
        <v>43</v>
      </c>
      <c r="L22" s="98" t="s">
        <v>49</v>
      </c>
      <c r="M22" s="99">
        <v>3</v>
      </c>
      <c r="N22" s="106" t="s">
        <v>99</v>
      </c>
      <c r="O22" s="137" t="s">
        <v>100</v>
      </c>
      <c r="P22" s="98" t="s">
        <v>31</v>
      </c>
      <c r="Q22" s="100" t="s">
        <v>58</v>
      </c>
      <c r="R22" s="128" t="s">
        <v>101</v>
      </c>
    </row>
    <row r="23" spans="1:19" ht="225">
      <c r="A23" s="162">
        <v>15</v>
      </c>
      <c r="B23" s="127" t="s">
        <v>34</v>
      </c>
      <c r="C23" s="129" t="s">
        <v>40</v>
      </c>
      <c r="D23" s="113" t="s">
        <v>102</v>
      </c>
      <c r="E23" s="184" t="s">
        <v>25</v>
      </c>
      <c r="F23" s="149"/>
      <c r="G23" s="96" t="s">
        <v>54</v>
      </c>
      <c r="H23" s="96">
        <v>3</v>
      </c>
      <c r="I23" s="183"/>
      <c r="J23" s="185">
        <f t="shared" si="0"/>
        <v>3</v>
      </c>
      <c r="K23" s="97" t="s">
        <v>27</v>
      </c>
      <c r="L23" s="98" t="s">
        <v>103</v>
      </c>
      <c r="M23" s="99">
        <v>3</v>
      </c>
      <c r="N23" s="106" t="s">
        <v>83</v>
      </c>
      <c r="O23" s="137" t="s">
        <v>84</v>
      </c>
      <c r="P23" s="98" t="s">
        <v>31</v>
      </c>
      <c r="Q23" s="100" t="s">
        <v>85</v>
      </c>
      <c r="R23" s="147" t="s">
        <v>104</v>
      </c>
    </row>
    <row r="24" spans="1:19" ht="210">
      <c r="A24" s="162">
        <v>16</v>
      </c>
      <c r="B24" s="127" t="s">
        <v>34</v>
      </c>
      <c r="C24" s="129" t="s">
        <v>40</v>
      </c>
      <c r="D24" s="113" t="s">
        <v>105</v>
      </c>
      <c r="E24" s="184" t="s">
        <v>25</v>
      </c>
      <c r="F24" s="149"/>
      <c r="G24" s="96" t="s">
        <v>54</v>
      </c>
      <c r="H24" s="96">
        <v>2</v>
      </c>
      <c r="I24" s="183"/>
      <c r="J24" s="185">
        <f t="shared" si="0"/>
        <v>2</v>
      </c>
      <c r="K24" s="97" t="s">
        <v>27</v>
      </c>
      <c r="L24" s="98" t="s">
        <v>49</v>
      </c>
      <c r="M24" s="99">
        <v>3</v>
      </c>
      <c r="N24" s="106" t="s">
        <v>56</v>
      </c>
      <c r="O24" s="137" t="s">
        <v>57</v>
      </c>
      <c r="P24" s="98" t="s">
        <v>31</v>
      </c>
      <c r="Q24" s="100" t="s">
        <v>58</v>
      </c>
      <c r="R24" s="147" t="s">
        <v>106</v>
      </c>
    </row>
    <row r="25" spans="1:19" ht="180">
      <c r="A25" s="162">
        <v>17</v>
      </c>
      <c r="B25" s="127" t="s">
        <v>34</v>
      </c>
      <c r="C25" s="129" t="s">
        <v>40</v>
      </c>
      <c r="D25" s="113" t="s">
        <v>107</v>
      </c>
      <c r="E25" s="184"/>
      <c r="F25" s="149"/>
      <c r="G25" s="96" t="s">
        <v>54</v>
      </c>
      <c r="H25" s="96">
        <v>2</v>
      </c>
      <c r="I25" s="183"/>
      <c r="J25" s="182">
        <f t="shared" si="0"/>
        <v>2</v>
      </c>
      <c r="K25" s="97" t="s">
        <v>27</v>
      </c>
      <c r="L25" s="98" t="s">
        <v>55</v>
      </c>
      <c r="M25" s="99">
        <v>2.8</v>
      </c>
      <c r="N25" s="106" t="s">
        <v>108</v>
      </c>
      <c r="O25" s="137" t="s">
        <v>84</v>
      </c>
      <c r="P25" s="98" t="s">
        <v>31</v>
      </c>
      <c r="Q25" s="100" t="s">
        <v>109</v>
      </c>
      <c r="R25" s="128" t="s">
        <v>110</v>
      </c>
    </row>
    <row r="26" spans="1:19" ht="270">
      <c r="A26" s="162">
        <v>18</v>
      </c>
      <c r="B26" s="127" t="s">
        <v>34</v>
      </c>
      <c r="C26" s="129" t="s">
        <v>40</v>
      </c>
      <c r="D26" s="167" t="s">
        <v>111</v>
      </c>
      <c r="E26" s="184"/>
      <c r="F26" s="149"/>
      <c r="G26" s="168" t="s">
        <v>54</v>
      </c>
      <c r="H26" s="168">
        <v>0</v>
      </c>
      <c r="I26" s="183"/>
      <c r="J26" s="185">
        <f t="shared" si="0"/>
        <v>0</v>
      </c>
      <c r="K26" s="169" t="s">
        <v>27</v>
      </c>
      <c r="L26" s="170" t="s">
        <v>55</v>
      </c>
      <c r="M26" s="171">
        <v>3</v>
      </c>
      <c r="N26" s="172" t="s">
        <v>112</v>
      </c>
      <c r="O26" s="173" t="s">
        <v>113</v>
      </c>
      <c r="P26" s="170" t="s">
        <v>31</v>
      </c>
      <c r="Q26" s="174" t="s">
        <v>114</v>
      </c>
      <c r="R26" s="175" t="s">
        <v>115</v>
      </c>
    </row>
    <row r="27" spans="1:19" ht="180">
      <c r="A27" s="162">
        <v>19</v>
      </c>
      <c r="B27" s="127" t="s">
        <v>34</v>
      </c>
      <c r="C27" s="129" t="s">
        <v>40</v>
      </c>
      <c r="D27" s="113" t="s">
        <v>116</v>
      </c>
      <c r="E27" s="184" t="s">
        <v>25</v>
      </c>
      <c r="F27" s="149"/>
      <c r="G27" s="96" t="s">
        <v>54</v>
      </c>
      <c r="H27" s="96">
        <v>1</v>
      </c>
      <c r="I27" s="183"/>
      <c r="J27" s="182">
        <f t="shared" si="0"/>
        <v>1</v>
      </c>
      <c r="K27" s="97" t="s">
        <v>117</v>
      </c>
      <c r="L27" s="98" t="s">
        <v>55</v>
      </c>
      <c r="M27" s="99">
        <v>3</v>
      </c>
      <c r="N27" s="106" t="s">
        <v>118</v>
      </c>
      <c r="O27" s="137" t="s">
        <v>65</v>
      </c>
      <c r="P27" s="98" t="s">
        <v>31</v>
      </c>
      <c r="Q27" s="100" t="s">
        <v>32</v>
      </c>
      <c r="R27" s="128" t="s">
        <v>119</v>
      </c>
      <c r="S27" s="119" t="s">
        <v>81</v>
      </c>
    </row>
    <row r="28" spans="1:19" ht="408.75" customHeight="1">
      <c r="A28" s="162">
        <v>20</v>
      </c>
      <c r="B28" s="127" t="s">
        <v>34</v>
      </c>
      <c r="C28" s="129" t="s">
        <v>40</v>
      </c>
      <c r="D28" s="113" t="s">
        <v>120</v>
      </c>
      <c r="E28" s="186" t="s">
        <v>25</v>
      </c>
      <c r="F28" s="178"/>
      <c r="G28" s="96" t="s">
        <v>54</v>
      </c>
      <c r="H28" s="96">
        <v>1</v>
      </c>
      <c r="I28" s="183"/>
      <c r="J28" s="185">
        <f t="shared" si="0"/>
        <v>1</v>
      </c>
      <c r="K28" s="112" t="s">
        <v>121</v>
      </c>
      <c r="L28" s="98" t="s">
        <v>55</v>
      </c>
      <c r="M28" s="99">
        <v>3</v>
      </c>
      <c r="N28" s="106" t="s">
        <v>122</v>
      </c>
      <c r="O28" s="137" t="s">
        <v>123</v>
      </c>
      <c r="P28" s="98" t="s">
        <v>31</v>
      </c>
      <c r="Q28" s="100" t="s">
        <v>124</v>
      </c>
      <c r="R28" s="147" t="s">
        <v>125</v>
      </c>
    </row>
    <row r="29" spans="1:19" ht="240">
      <c r="A29" s="162">
        <v>21</v>
      </c>
      <c r="B29" s="127" t="s">
        <v>34</v>
      </c>
      <c r="C29" s="129" t="s">
        <v>40</v>
      </c>
      <c r="D29" s="113" t="s">
        <v>126</v>
      </c>
      <c r="E29" s="184" t="s">
        <v>25</v>
      </c>
      <c r="F29" s="149"/>
      <c r="G29" s="96" t="s">
        <v>54</v>
      </c>
      <c r="H29" s="96">
        <v>3</v>
      </c>
      <c r="I29" s="183"/>
      <c r="J29" s="185">
        <f t="shared" si="0"/>
        <v>3</v>
      </c>
      <c r="K29" s="97" t="s">
        <v>27</v>
      </c>
      <c r="L29" s="98" t="s">
        <v>55</v>
      </c>
      <c r="M29" s="99">
        <v>3</v>
      </c>
      <c r="N29" s="106" t="s">
        <v>83</v>
      </c>
      <c r="O29" s="137" t="s">
        <v>84</v>
      </c>
      <c r="P29" s="98" t="s">
        <v>31</v>
      </c>
      <c r="Q29" s="100" t="s">
        <v>38</v>
      </c>
      <c r="R29" s="147" t="s">
        <v>127</v>
      </c>
    </row>
    <row r="30" spans="1:19" ht="225">
      <c r="A30" s="162">
        <v>22</v>
      </c>
      <c r="B30" s="127" t="s">
        <v>34</v>
      </c>
      <c r="C30" s="129" t="s">
        <v>40</v>
      </c>
      <c r="D30" s="113" t="s">
        <v>128</v>
      </c>
      <c r="E30" s="184" t="s">
        <v>25</v>
      </c>
      <c r="F30" s="149"/>
      <c r="G30" s="96" t="s">
        <v>54</v>
      </c>
      <c r="H30" s="96">
        <v>2</v>
      </c>
      <c r="I30" s="183"/>
      <c r="J30" s="182">
        <f t="shared" si="0"/>
        <v>2</v>
      </c>
      <c r="K30" s="97" t="s">
        <v>27</v>
      </c>
      <c r="L30" s="98" t="s">
        <v>44</v>
      </c>
      <c r="M30" s="99">
        <v>3</v>
      </c>
      <c r="N30" s="106" t="s">
        <v>56</v>
      </c>
      <c r="O30" s="137" t="s">
        <v>57</v>
      </c>
      <c r="P30" s="98" t="s">
        <v>31</v>
      </c>
      <c r="Q30" s="100" t="s">
        <v>38</v>
      </c>
      <c r="R30" s="128" t="s">
        <v>129</v>
      </c>
    </row>
    <row r="31" spans="1:19" ht="195">
      <c r="A31" s="162">
        <v>23</v>
      </c>
      <c r="B31" s="127" t="s">
        <v>34</v>
      </c>
      <c r="C31" s="129" t="s">
        <v>40</v>
      </c>
      <c r="D31" s="113" t="s">
        <v>130</v>
      </c>
      <c r="E31" s="184" t="s">
        <v>25</v>
      </c>
      <c r="F31" s="149"/>
      <c r="G31" s="96" t="s">
        <v>54</v>
      </c>
      <c r="H31" s="96">
        <v>1</v>
      </c>
      <c r="I31" s="183"/>
      <c r="J31" s="185">
        <f t="shared" si="0"/>
        <v>1</v>
      </c>
      <c r="K31" s="97" t="s">
        <v>43</v>
      </c>
      <c r="L31" s="98" t="s">
        <v>131</v>
      </c>
      <c r="M31" s="166">
        <v>3.75</v>
      </c>
      <c r="N31" s="106" t="s">
        <v>132</v>
      </c>
      <c r="O31" s="137" t="s">
        <v>133</v>
      </c>
      <c r="P31" s="98" t="s">
        <v>31</v>
      </c>
      <c r="Q31" s="100" t="s">
        <v>32</v>
      </c>
      <c r="R31" s="147" t="s">
        <v>134</v>
      </c>
    </row>
    <row r="32" spans="1:19" ht="135">
      <c r="A32" s="162">
        <v>24</v>
      </c>
      <c r="B32" s="127" t="s">
        <v>34</v>
      </c>
      <c r="C32" s="129" t="s">
        <v>40</v>
      </c>
      <c r="D32" s="113" t="s">
        <v>135</v>
      </c>
      <c r="E32" s="184" t="s">
        <v>25</v>
      </c>
      <c r="F32" s="149"/>
      <c r="G32" s="96" t="s">
        <v>54</v>
      </c>
      <c r="H32" s="96">
        <v>2</v>
      </c>
      <c r="I32" s="183"/>
      <c r="J32" s="185">
        <f t="shared" si="0"/>
        <v>2</v>
      </c>
      <c r="K32" s="97" t="s">
        <v>117</v>
      </c>
      <c r="L32" s="98" t="s">
        <v>49</v>
      </c>
      <c r="M32" s="99">
        <v>4</v>
      </c>
      <c r="N32" s="106" t="s">
        <v>136</v>
      </c>
      <c r="O32" s="137" t="s">
        <v>137</v>
      </c>
      <c r="P32" s="98" t="s">
        <v>31</v>
      </c>
      <c r="Q32" s="100" t="s">
        <v>32</v>
      </c>
      <c r="R32" s="147" t="s">
        <v>138</v>
      </c>
    </row>
    <row r="33" spans="1:18" ht="240">
      <c r="A33" s="162">
        <v>25</v>
      </c>
      <c r="B33" s="127" t="s">
        <v>139</v>
      </c>
      <c r="C33" s="129" t="s">
        <v>140</v>
      </c>
      <c r="D33" s="113" t="s">
        <v>141</v>
      </c>
      <c r="E33" s="184" t="s">
        <v>25</v>
      </c>
      <c r="F33" s="149"/>
      <c r="G33" s="96" t="s">
        <v>42</v>
      </c>
      <c r="H33" s="96">
        <v>2</v>
      </c>
      <c r="I33" s="183"/>
      <c r="J33" s="182">
        <f t="shared" si="0"/>
        <v>2</v>
      </c>
      <c r="K33" s="97" t="s">
        <v>27</v>
      </c>
      <c r="L33" s="98" t="s">
        <v>55</v>
      </c>
      <c r="M33" s="99">
        <v>3</v>
      </c>
      <c r="N33" s="106" t="s">
        <v>142</v>
      </c>
      <c r="O33" s="137" t="s">
        <v>142</v>
      </c>
      <c r="P33" s="132" t="s">
        <v>143</v>
      </c>
      <c r="Q33" s="100" t="s">
        <v>58</v>
      </c>
      <c r="R33" s="128" t="s">
        <v>144</v>
      </c>
    </row>
    <row r="34" spans="1:18" ht="165">
      <c r="A34" s="162">
        <v>26</v>
      </c>
      <c r="B34" s="127" t="s">
        <v>139</v>
      </c>
      <c r="C34" s="129" t="s">
        <v>140</v>
      </c>
      <c r="D34" s="113" t="s">
        <v>145</v>
      </c>
      <c r="E34" s="184" t="s">
        <v>25</v>
      </c>
      <c r="F34" s="149"/>
      <c r="G34" s="96" t="s">
        <v>54</v>
      </c>
      <c r="H34" s="96">
        <v>3</v>
      </c>
      <c r="I34" s="183"/>
      <c r="J34" s="185">
        <f t="shared" si="0"/>
        <v>3</v>
      </c>
      <c r="K34" s="97" t="s">
        <v>27</v>
      </c>
      <c r="L34" s="98" t="s">
        <v>55</v>
      </c>
      <c r="M34" s="99">
        <v>3</v>
      </c>
      <c r="N34" s="106" t="s">
        <v>61</v>
      </c>
      <c r="O34" s="137" t="s">
        <v>146</v>
      </c>
      <c r="P34" s="132" t="s">
        <v>147</v>
      </c>
      <c r="Q34" s="100" t="s">
        <v>85</v>
      </c>
      <c r="R34" s="147" t="s">
        <v>148</v>
      </c>
    </row>
    <row r="35" spans="1:18" ht="300">
      <c r="A35" s="162">
        <v>27</v>
      </c>
      <c r="B35" s="127" t="s">
        <v>149</v>
      </c>
      <c r="C35" s="127" t="s">
        <v>150</v>
      </c>
      <c r="D35" s="113" t="s">
        <v>151</v>
      </c>
      <c r="E35" s="184" t="s">
        <v>25</v>
      </c>
      <c r="F35" s="149"/>
      <c r="G35" s="96" t="s">
        <v>54</v>
      </c>
      <c r="H35" s="96">
        <v>1</v>
      </c>
      <c r="I35" s="183"/>
      <c r="J35" s="189">
        <f t="shared" si="0"/>
        <v>1</v>
      </c>
      <c r="K35" s="97" t="s">
        <v>27</v>
      </c>
      <c r="L35" s="98" t="s">
        <v>55</v>
      </c>
      <c r="M35" s="101">
        <v>3</v>
      </c>
      <c r="N35" s="106" t="s">
        <v>152</v>
      </c>
      <c r="O35" s="137" t="s">
        <v>146</v>
      </c>
      <c r="P35" s="98" t="s">
        <v>142</v>
      </c>
      <c r="Q35" s="110" t="s">
        <v>32</v>
      </c>
      <c r="R35" s="128" t="s">
        <v>153</v>
      </c>
    </row>
    <row r="36" spans="1:18" ht="125.15" customHeight="1">
      <c r="A36" s="162">
        <v>28</v>
      </c>
      <c r="B36" s="127" t="s">
        <v>149</v>
      </c>
      <c r="C36" s="127" t="s">
        <v>150</v>
      </c>
      <c r="D36" s="115" t="s">
        <v>154</v>
      </c>
      <c r="E36" s="184" t="s">
        <v>25</v>
      </c>
      <c r="F36" s="149"/>
      <c r="G36" s="96" t="s">
        <v>54</v>
      </c>
      <c r="H36" s="96">
        <v>2</v>
      </c>
      <c r="I36" s="183"/>
      <c r="J36" s="189">
        <f t="shared" si="0"/>
        <v>2</v>
      </c>
      <c r="K36" s="97" t="s">
        <v>27</v>
      </c>
      <c r="L36" s="98" t="s">
        <v>55</v>
      </c>
      <c r="M36" s="101">
        <v>3</v>
      </c>
      <c r="N36" s="106" t="s">
        <v>155</v>
      </c>
      <c r="O36" s="137" t="s">
        <v>146</v>
      </c>
      <c r="P36" s="98" t="s">
        <v>142</v>
      </c>
      <c r="Q36" s="102" t="s">
        <v>38</v>
      </c>
      <c r="R36" s="128" t="s">
        <v>156</v>
      </c>
    </row>
    <row r="37" spans="1:18" ht="120">
      <c r="A37" s="162">
        <v>29</v>
      </c>
      <c r="B37" s="127" t="s">
        <v>149</v>
      </c>
      <c r="C37" s="127" t="s">
        <v>157</v>
      </c>
      <c r="D37" s="113" t="s">
        <v>158</v>
      </c>
      <c r="E37" s="184" t="s">
        <v>25</v>
      </c>
      <c r="F37" s="149"/>
      <c r="G37" s="96" t="s">
        <v>42</v>
      </c>
      <c r="H37" s="96">
        <v>2</v>
      </c>
      <c r="I37" s="183"/>
      <c r="J37" s="182">
        <f t="shared" si="0"/>
        <v>2</v>
      </c>
      <c r="K37" s="97" t="s">
        <v>27</v>
      </c>
      <c r="L37" s="98" t="s">
        <v>55</v>
      </c>
      <c r="M37" s="101">
        <v>3</v>
      </c>
      <c r="N37" s="106" t="s">
        <v>159</v>
      </c>
      <c r="O37" s="137" t="s">
        <v>137</v>
      </c>
      <c r="P37" s="98" t="s">
        <v>142</v>
      </c>
      <c r="Q37" s="102" t="s">
        <v>38</v>
      </c>
      <c r="R37" s="128" t="s">
        <v>160</v>
      </c>
    </row>
    <row r="38" spans="1:18" ht="210">
      <c r="A38" s="162">
        <v>30</v>
      </c>
      <c r="B38" s="127" t="s">
        <v>149</v>
      </c>
      <c r="C38" s="127" t="s">
        <v>157</v>
      </c>
      <c r="D38" s="113" t="s">
        <v>161</v>
      </c>
      <c r="E38" s="184" t="s">
        <v>25</v>
      </c>
      <c r="F38" s="149"/>
      <c r="G38" s="96" t="s">
        <v>54</v>
      </c>
      <c r="H38" s="96">
        <v>4</v>
      </c>
      <c r="I38" s="183"/>
      <c r="J38" s="185">
        <f t="shared" si="0"/>
        <v>4</v>
      </c>
      <c r="K38" s="97" t="s">
        <v>27</v>
      </c>
      <c r="L38" s="98" t="s">
        <v>55</v>
      </c>
      <c r="M38" s="101">
        <v>3</v>
      </c>
      <c r="N38" s="106" t="s">
        <v>108</v>
      </c>
      <c r="O38" s="137" t="s">
        <v>113</v>
      </c>
      <c r="P38" s="98" t="s">
        <v>142</v>
      </c>
      <c r="Q38" s="145" t="s">
        <v>85</v>
      </c>
      <c r="R38" s="128" t="s">
        <v>162</v>
      </c>
    </row>
    <row r="39" spans="1:18" ht="240">
      <c r="A39" s="162">
        <v>31</v>
      </c>
      <c r="B39" s="127" t="s">
        <v>149</v>
      </c>
      <c r="C39" s="127" t="s">
        <v>157</v>
      </c>
      <c r="D39" s="113" t="s">
        <v>163</v>
      </c>
      <c r="E39" s="184" t="s">
        <v>25</v>
      </c>
      <c r="F39" s="149"/>
      <c r="G39" s="96" t="s">
        <v>54</v>
      </c>
      <c r="H39" s="96">
        <v>2</v>
      </c>
      <c r="I39" s="183"/>
      <c r="J39" s="182">
        <f t="shared" ref="J39:J70" si="1">H39-I39</f>
        <v>2</v>
      </c>
      <c r="K39" s="97" t="s">
        <v>164</v>
      </c>
      <c r="L39" s="98" t="s">
        <v>55</v>
      </c>
      <c r="M39" s="101">
        <v>3</v>
      </c>
      <c r="N39" s="106" t="s">
        <v>165</v>
      </c>
      <c r="O39" s="137" t="s">
        <v>74</v>
      </c>
      <c r="P39" s="98" t="s">
        <v>142</v>
      </c>
      <c r="Q39" s="102" t="s">
        <v>38</v>
      </c>
      <c r="R39" s="128" t="s">
        <v>166</v>
      </c>
    </row>
    <row r="40" spans="1:18" ht="225">
      <c r="A40" s="162">
        <v>32</v>
      </c>
      <c r="B40" s="127" t="s">
        <v>149</v>
      </c>
      <c r="C40" s="127" t="s">
        <v>167</v>
      </c>
      <c r="D40" s="113" t="s">
        <v>168</v>
      </c>
      <c r="E40" s="184" t="s">
        <v>25</v>
      </c>
      <c r="F40" s="149"/>
      <c r="G40" s="96" t="s">
        <v>54</v>
      </c>
      <c r="H40" s="96">
        <v>2</v>
      </c>
      <c r="I40" s="183"/>
      <c r="J40" s="182">
        <f t="shared" si="1"/>
        <v>2</v>
      </c>
      <c r="K40" s="143" t="s">
        <v>27</v>
      </c>
      <c r="L40" s="98" t="s">
        <v>55</v>
      </c>
      <c r="M40" s="101">
        <v>3</v>
      </c>
      <c r="N40" s="106" t="s">
        <v>169</v>
      </c>
      <c r="O40" s="137" t="s">
        <v>84</v>
      </c>
      <c r="P40" s="98" t="s">
        <v>142</v>
      </c>
      <c r="Q40" s="102" t="s">
        <v>38</v>
      </c>
      <c r="R40" s="128" t="s">
        <v>170</v>
      </c>
    </row>
    <row r="41" spans="1:18" ht="390">
      <c r="A41" s="162">
        <v>33</v>
      </c>
      <c r="B41" s="127" t="s">
        <v>149</v>
      </c>
      <c r="C41" s="127" t="s">
        <v>171</v>
      </c>
      <c r="D41" s="113" t="s">
        <v>172</v>
      </c>
      <c r="E41" s="184" t="s">
        <v>25</v>
      </c>
      <c r="F41" s="149"/>
      <c r="G41" s="96" t="s">
        <v>54</v>
      </c>
      <c r="H41" s="96">
        <v>3</v>
      </c>
      <c r="I41" s="183"/>
      <c r="J41" s="182">
        <f t="shared" si="1"/>
        <v>3</v>
      </c>
      <c r="K41" s="143" t="s">
        <v>117</v>
      </c>
      <c r="L41" s="98" t="s">
        <v>55</v>
      </c>
      <c r="M41" s="101">
        <v>3</v>
      </c>
      <c r="N41" s="106" t="s">
        <v>152</v>
      </c>
      <c r="O41" s="137" t="s">
        <v>57</v>
      </c>
      <c r="P41" s="98" t="s">
        <v>142</v>
      </c>
      <c r="Q41" s="102" t="s">
        <v>38</v>
      </c>
      <c r="R41" s="128" t="s">
        <v>173</v>
      </c>
    </row>
    <row r="42" spans="1:18" ht="255">
      <c r="A42" s="162">
        <v>34</v>
      </c>
      <c r="B42" s="127" t="s">
        <v>149</v>
      </c>
      <c r="C42" s="129" t="s">
        <v>174</v>
      </c>
      <c r="D42" s="113" t="s">
        <v>175</v>
      </c>
      <c r="E42" s="184" t="s">
        <v>25</v>
      </c>
      <c r="F42" s="149"/>
      <c r="G42" s="96" t="s">
        <v>42</v>
      </c>
      <c r="H42" s="96">
        <v>2</v>
      </c>
      <c r="I42" s="183"/>
      <c r="J42" s="182">
        <f t="shared" si="1"/>
        <v>2</v>
      </c>
      <c r="K42" s="97" t="s">
        <v>27</v>
      </c>
      <c r="L42" s="98" t="s">
        <v>55</v>
      </c>
      <c r="M42" s="99">
        <v>3</v>
      </c>
      <c r="N42" s="106" t="s">
        <v>176</v>
      </c>
      <c r="O42" s="137" t="s">
        <v>133</v>
      </c>
      <c r="P42" s="132" t="s">
        <v>177</v>
      </c>
      <c r="Q42" s="100" t="s">
        <v>85</v>
      </c>
      <c r="R42" s="128" t="s">
        <v>178</v>
      </c>
    </row>
    <row r="43" spans="1:18" ht="125.15" customHeight="1">
      <c r="A43" s="162">
        <v>35</v>
      </c>
      <c r="B43" s="127" t="s">
        <v>149</v>
      </c>
      <c r="C43" s="129" t="s">
        <v>174</v>
      </c>
      <c r="D43" s="113" t="s">
        <v>179</v>
      </c>
      <c r="E43" s="184" t="s">
        <v>25</v>
      </c>
      <c r="F43" s="149"/>
      <c r="G43" s="96" t="s">
        <v>54</v>
      </c>
      <c r="H43" s="96">
        <v>1</v>
      </c>
      <c r="I43" s="183"/>
      <c r="J43" s="182">
        <f t="shared" si="1"/>
        <v>1</v>
      </c>
      <c r="K43" s="97" t="s">
        <v>142</v>
      </c>
      <c r="L43" s="98" t="s">
        <v>36</v>
      </c>
      <c r="M43" s="99">
        <v>3</v>
      </c>
      <c r="N43" s="106" t="s">
        <v>180</v>
      </c>
      <c r="O43" s="137" t="s">
        <v>100</v>
      </c>
      <c r="P43" s="132" t="s">
        <v>181</v>
      </c>
      <c r="Q43" s="100" t="s">
        <v>38</v>
      </c>
      <c r="R43" s="128" t="s">
        <v>182</v>
      </c>
    </row>
    <row r="44" spans="1:18" ht="210">
      <c r="A44" s="162">
        <v>36</v>
      </c>
      <c r="B44" s="127" t="s">
        <v>149</v>
      </c>
      <c r="C44" s="129" t="s">
        <v>174</v>
      </c>
      <c r="D44" s="113" t="s">
        <v>183</v>
      </c>
      <c r="E44" s="184" t="s">
        <v>25</v>
      </c>
      <c r="F44" s="149"/>
      <c r="G44" s="96" t="s">
        <v>184</v>
      </c>
      <c r="H44" s="96">
        <v>1</v>
      </c>
      <c r="I44" s="183"/>
      <c r="J44" s="182">
        <f t="shared" si="1"/>
        <v>1</v>
      </c>
      <c r="K44" s="97" t="s">
        <v>27</v>
      </c>
      <c r="L44" s="98" t="s">
        <v>55</v>
      </c>
      <c r="M44" s="99">
        <v>3</v>
      </c>
      <c r="N44" s="106" t="s">
        <v>56</v>
      </c>
      <c r="O44" s="137" t="s">
        <v>57</v>
      </c>
      <c r="P44" s="132" t="s">
        <v>185</v>
      </c>
      <c r="Q44" s="100" t="s">
        <v>85</v>
      </c>
      <c r="R44" s="128" t="s">
        <v>186</v>
      </c>
    </row>
    <row r="45" spans="1:18" ht="360">
      <c r="A45" s="162">
        <v>37</v>
      </c>
      <c r="B45" s="127" t="s">
        <v>149</v>
      </c>
      <c r="C45" s="129" t="s">
        <v>174</v>
      </c>
      <c r="D45" s="113" t="s">
        <v>187</v>
      </c>
      <c r="E45" s="184" t="s">
        <v>25</v>
      </c>
      <c r="F45" s="149"/>
      <c r="G45" s="96" t="s">
        <v>188</v>
      </c>
      <c r="H45" s="96">
        <v>5</v>
      </c>
      <c r="I45" s="183"/>
      <c r="J45" s="182">
        <f t="shared" si="1"/>
        <v>5</v>
      </c>
      <c r="K45" s="97" t="s">
        <v>189</v>
      </c>
      <c r="L45" s="98" t="s">
        <v>55</v>
      </c>
      <c r="M45" s="99">
        <v>3</v>
      </c>
      <c r="N45" s="106" t="s">
        <v>190</v>
      </c>
      <c r="O45" s="137" t="s">
        <v>57</v>
      </c>
      <c r="P45" s="132" t="s">
        <v>191</v>
      </c>
      <c r="Q45" s="100" t="s">
        <v>85</v>
      </c>
      <c r="R45" s="128" t="s">
        <v>192</v>
      </c>
    </row>
    <row r="46" spans="1:18" ht="375">
      <c r="A46" s="162">
        <v>38</v>
      </c>
      <c r="B46" s="127" t="s">
        <v>149</v>
      </c>
      <c r="C46" s="129" t="s">
        <v>174</v>
      </c>
      <c r="D46" s="113" t="s">
        <v>193</v>
      </c>
      <c r="E46" s="184" t="s">
        <v>25</v>
      </c>
      <c r="F46" s="149"/>
      <c r="G46" s="96" t="s">
        <v>42</v>
      </c>
      <c r="H46" s="96">
        <v>2</v>
      </c>
      <c r="I46" s="183"/>
      <c r="J46" s="182">
        <f t="shared" si="1"/>
        <v>2</v>
      </c>
      <c r="K46" s="97" t="s">
        <v>27</v>
      </c>
      <c r="L46" s="98" t="s">
        <v>55</v>
      </c>
      <c r="M46" s="99">
        <v>3</v>
      </c>
      <c r="N46" s="106" t="s">
        <v>194</v>
      </c>
      <c r="O46" s="137" t="s">
        <v>84</v>
      </c>
      <c r="P46" s="132" t="s">
        <v>195</v>
      </c>
      <c r="Q46" s="100" t="s">
        <v>196</v>
      </c>
      <c r="R46" s="128" t="s">
        <v>197</v>
      </c>
    </row>
    <row r="47" spans="1:18" ht="255">
      <c r="A47" s="162">
        <v>39</v>
      </c>
      <c r="B47" s="127" t="s">
        <v>149</v>
      </c>
      <c r="C47" s="129" t="s">
        <v>198</v>
      </c>
      <c r="D47" s="113" t="s">
        <v>199</v>
      </c>
      <c r="E47" s="184" t="s">
        <v>25</v>
      </c>
      <c r="F47" s="149"/>
      <c r="G47" s="96" t="s">
        <v>54</v>
      </c>
      <c r="H47" s="96">
        <v>3</v>
      </c>
      <c r="I47" s="183"/>
      <c r="J47" s="185">
        <f t="shared" si="1"/>
        <v>3</v>
      </c>
      <c r="K47" s="97" t="s">
        <v>27</v>
      </c>
      <c r="L47" s="98" t="s">
        <v>55</v>
      </c>
      <c r="M47" s="99">
        <v>3</v>
      </c>
      <c r="N47" s="106" t="s">
        <v>142</v>
      </c>
      <c r="O47" s="137" t="s">
        <v>142</v>
      </c>
      <c r="P47" s="132" t="s">
        <v>147</v>
      </c>
      <c r="Q47" s="100" t="s">
        <v>38</v>
      </c>
      <c r="R47" s="147" t="s">
        <v>200</v>
      </c>
    </row>
    <row r="48" spans="1:18" ht="300">
      <c r="A48" s="162">
        <v>40</v>
      </c>
      <c r="B48" s="152" t="s">
        <v>149</v>
      </c>
      <c r="C48" s="95" t="s">
        <v>174</v>
      </c>
      <c r="D48" s="113" t="s">
        <v>201</v>
      </c>
      <c r="E48" s="184" t="s">
        <v>25</v>
      </c>
      <c r="F48" s="149"/>
      <c r="G48" s="96" t="s">
        <v>42</v>
      </c>
      <c r="H48" s="96">
        <v>3</v>
      </c>
      <c r="I48" s="183"/>
      <c r="J48" s="182">
        <f t="shared" si="1"/>
        <v>3</v>
      </c>
      <c r="K48" s="97" t="s">
        <v>189</v>
      </c>
      <c r="L48" s="98" t="s">
        <v>55</v>
      </c>
      <c r="M48" s="99">
        <v>3</v>
      </c>
      <c r="N48" s="106" t="s">
        <v>202</v>
      </c>
      <c r="O48" s="137" t="s">
        <v>30</v>
      </c>
      <c r="P48" s="132" t="s">
        <v>203</v>
      </c>
      <c r="Q48" s="100" t="s">
        <v>204</v>
      </c>
      <c r="R48" s="128" t="s">
        <v>205</v>
      </c>
    </row>
    <row r="49" spans="1:18" ht="330">
      <c r="A49" s="162">
        <v>41</v>
      </c>
      <c r="B49" s="152" t="s">
        <v>149</v>
      </c>
      <c r="C49" s="153" t="s">
        <v>174</v>
      </c>
      <c r="D49" s="151" t="s">
        <v>206</v>
      </c>
      <c r="E49" s="184"/>
      <c r="F49" s="149"/>
      <c r="G49" s="96" t="s">
        <v>54</v>
      </c>
      <c r="H49" s="163">
        <v>2</v>
      </c>
      <c r="I49" s="183"/>
      <c r="J49" s="188">
        <f t="shared" si="1"/>
        <v>2</v>
      </c>
      <c r="K49" s="97" t="s">
        <v>27</v>
      </c>
      <c r="L49" s="98" t="s">
        <v>55</v>
      </c>
      <c r="M49" s="99">
        <v>3</v>
      </c>
      <c r="N49" s="106" t="s">
        <v>207</v>
      </c>
      <c r="O49" s="137" t="s">
        <v>146</v>
      </c>
      <c r="P49" s="132" t="s">
        <v>208</v>
      </c>
      <c r="Q49" s="100" t="s">
        <v>85</v>
      </c>
      <c r="R49" s="128" t="s">
        <v>209</v>
      </c>
    </row>
    <row r="50" spans="1:18" ht="180">
      <c r="A50" s="162">
        <v>42</v>
      </c>
      <c r="B50" s="152" t="s">
        <v>149</v>
      </c>
      <c r="C50" s="95" t="s">
        <v>174</v>
      </c>
      <c r="D50" s="121" t="s">
        <v>210</v>
      </c>
      <c r="E50" s="184"/>
      <c r="F50" s="149"/>
      <c r="G50" s="96" t="s">
        <v>54</v>
      </c>
      <c r="H50" s="154"/>
      <c r="I50" s="183"/>
      <c r="J50" s="187">
        <f t="shared" si="1"/>
        <v>0</v>
      </c>
      <c r="K50" s="97" t="s">
        <v>117</v>
      </c>
      <c r="L50" s="98" t="s">
        <v>55</v>
      </c>
      <c r="M50" s="99">
        <v>3</v>
      </c>
      <c r="N50" s="106" t="s">
        <v>207</v>
      </c>
      <c r="O50" s="137" t="s">
        <v>146</v>
      </c>
      <c r="P50" s="132" t="s">
        <v>208</v>
      </c>
      <c r="Q50" s="100" t="s">
        <v>211</v>
      </c>
      <c r="R50" s="128" t="s">
        <v>212</v>
      </c>
    </row>
    <row r="51" spans="1:18" ht="240">
      <c r="A51" s="162">
        <v>43</v>
      </c>
      <c r="B51" s="127" t="s">
        <v>149</v>
      </c>
      <c r="C51" s="129" t="s">
        <v>198</v>
      </c>
      <c r="D51" s="113" t="s">
        <v>213</v>
      </c>
      <c r="E51" s="184" t="s">
        <v>25</v>
      </c>
      <c r="F51" s="149"/>
      <c r="G51" s="96" t="s">
        <v>54</v>
      </c>
      <c r="H51" s="96">
        <v>2</v>
      </c>
      <c r="I51" s="183"/>
      <c r="J51" s="185">
        <f t="shared" si="1"/>
        <v>2</v>
      </c>
      <c r="K51" s="97" t="s">
        <v>27</v>
      </c>
      <c r="L51" s="98" t="s">
        <v>55</v>
      </c>
      <c r="M51" s="99">
        <v>3</v>
      </c>
      <c r="N51" s="106" t="s">
        <v>152</v>
      </c>
      <c r="O51" s="137" t="s">
        <v>146</v>
      </c>
      <c r="P51" s="132" t="s">
        <v>147</v>
      </c>
      <c r="Q51" s="100" t="s">
        <v>214</v>
      </c>
      <c r="R51" s="147" t="s">
        <v>215</v>
      </c>
    </row>
    <row r="52" spans="1:18" ht="405">
      <c r="A52" s="162">
        <v>44</v>
      </c>
      <c r="B52" s="127" t="s">
        <v>149</v>
      </c>
      <c r="C52" s="127" t="s">
        <v>216</v>
      </c>
      <c r="D52" s="113" t="s">
        <v>217</v>
      </c>
      <c r="E52" s="184" t="s">
        <v>25</v>
      </c>
      <c r="F52" s="149"/>
      <c r="G52" s="96" t="s">
        <v>54</v>
      </c>
      <c r="H52" s="96">
        <v>2</v>
      </c>
      <c r="I52" s="183"/>
      <c r="J52" s="185">
        <f t="shared" si="1"/>
        <v>2</v>
      </c>
      <c r="K52" s="97" t="s">
        <v>27</v>
      </c>
      <c r="L52" s="98" t="s">
        <v>55</v>
      </c>
      <c r="M52" s="101">
        <v>3</v>
      </c>
      <c r="N52" s="106" t="s">
        <v>79</v>
      </c>
      <c r="O52" s="137" t="s">
        <v>146</v>
      </c>
      <c r="P52" s="132" t="s">
        <v>147</v>
      </c>
      <c r="Q52" s="102" t="s">
        <v>38</v>
      </c>
      <c r="R52" s="130" t="s">
        <v>218</v>
      </c>
    </row>
    <row r="53" spans="1:18" ht="409.5">
      <c r="A53" s="162">
        <v>45</v>
      </c>
      <c r="B53" s="127" t="s">
        <v>149</v>
      </c>
      <c r="C53" s="127" t="s">
        <v>216</v>
      </c>
      <c r="D53" s="113" t="s">
        <v>219</v>
      </c>
      <c r="E53" s="184" t="s">
        <v>25</v>
      </c>
      <c r="F53" s="149"/>
      <c r="G53" s="96" t="s">
        <v>54</v>
      </c>
      <c r="H53" s="96">
        <v>2</v>
      </c>
      <c r="I53" s="183"/>
      <c r="J53" s="182">
        <f t="shared" si="1"/>
        <v>2</v>
      </c>
      <c r="K53" s="97" t="s">
        <v>117</v>
      </c>
      <c r="L53" s="98" t="s">
        <v>55</v>
      </c>
      <c r="M53" s="103">
        <v>2.8</v>
      </c>
      <c r="N53" s="106" t="s">
        <v>152</v>
      </c>
      <c r="O53" s="137" t="s">
        <v>146</v>
      </c>
      <c r="P53" s="132" t="s">
        <v>220</v>
      </c>
      <c r="Q53" s="146" t="s">
        <v>85</v>
      </c>
      <c r="R53" s="164" t="s">
        <v>221</v>
      </c>
    </row>
    <row r="54" spans="1:18" ht="409.5" customHeight="1">
      <c r="A54" s="162">
        <v>46</v>
      </c>
      <c r="B54" s="127" t="s">
        <v>149</v>
      </c>
      <c r="C54" s="127" t="s">
        <v>216</v>
      </c>
      <c r="D54" s="116" t="s">
        <v>222</v>
      </c>
      <c r="E54" s="186" t="s">
        <v>25</v>
      </c>
      <c r="F54" s="178"/>
      <c r="G54" s="96" t="s">
        <v>54</v>
      </c>
      <c r="H54" s="96">
        <v>2</v>
      </c>
      <c r="I54" s="183"/>
      <c r="J54" s="185">
        <f t="shared" si="1"/>
        <v>2</v>
      </c>
      <c r="K54" s="97" t="s">
        <v>27</v>
      </c>
      <c r="L54" s="98" t="s">
        <v>55</v>
      </c>
      <c r="M54" s="103">
        <v>2.8</v>
      </c>
      <c r="N54" s="106" t="s">
        <v>73</v>
      </c>
      <c r="O54" s="137" t="s">
        <v>57</v>
      </c>
      <c r="P54" s="132" t="s">
        <v>223</v>
      </c>
      <c r="Q54" s="104" t="s">
        <v>85</v>
      </c>
      <c r="R54" s="164" t="s">
        <v>224</v>
      </c>
    </row>
    <row r="55" spans="1:18" ht="409.5">
      <c r="A55" s="162">
        <v>47</v>
      </c>
      <c r="B55" s="127" t="s">
        <v>149</v>
      </c>
      <c r="C55" s="127" t="s">
        <v>216</v>
      </c>
      <c r="D55" s="113" t="s">
        <v>225</v>
      </c>
      <c r="E55" s="184" t="s">
        <v>25</v>
      </c>
      <c r="F55" s="149"/>
      <c r="G55" s="96" t="s">
        <v>54</v>
      </c>
      <c r="H55" s="96">
        <v>3</v>
      </c>
      <c r="I55" s="183"/>
      <c r="J55" s="182">
        <f t="shared" si="1"/>
        <v>3</v>
      </c>
      <c r="K55" s="97" t="s">
        <v>27</v>
      </c>
      <c r="L55" s="98" t="s">
        <v>55</v>
      </c>
      <c r="M55" s="101">
        <v>3</v>
      </c>
      <c r="N55" s="106" t="s">
        <v>79</v>
      </c>
      <c r="O55" s="137" t="s">
        <v>146</v>
      </c>
      <c r="P55" s="132" t="s">
        <v>147</v>
      </c>
      <c r="Q55" s="145" t="s">
        <v>196</v>
      </c>
      <c r="R55" s="130" t="s">
        <v>226</v>
      </c>
    </row>
    <row r="56" spans="1:18" ht="240">
      <c r="A56" s="162">
        <v>48</v>
      </c>
      <c r="B56" s="127" t="s">
        <v>149</v>
      </c>
      <c r="C56" s="127" t="s">
        <v>216</v>
      </c>
      <c r="D56" s="113" t="s">
        <v>227</v>
      </c>
      <c r="E56" s="184" t="s">
        <v>25</v>
      </c>
      <c r="F56" s="149"/>
      <c r="G56" s="96" t="s">
        <v>54</v>
      </c>
      <c r="H56" s="96">
        <v>2</v>
      </c>
      <c r="I56" s="183"/>
      <c r="J56" s="182">
        <f t="shared" si="1"/>
        <v>2</v>
      </c>
      <c r="K56" s="97" t="s">
        <v>27</v>
      </c>
      <c r="L56" s="98" t="s">
        <v>55</v>
      </c>
      <c r="M56" s="101">
        <v>3</v>
      </c>
      <c r="N56" s="106" t="s">
        <v>142</v>
      </c>
      <c r="O56" s="137" t="s">
        <v>142</v>
      </c>
      <c r="P56" s="132" t="s">
        <v>147</v>
      </c>
      <c r="Q56" s="102" t="s">
        <v>31</v>
      </c>
      <c r="R56" s="128" t="s">
        <v>228</v>
      </c>
    </row>
    <row r="57" spans="1:18" ht="378">
      <c r="A57" s="162">
        <v>49</v>
      </c>
      <c r="B57" s="127" t="s">
        <v>149</v>
      </c>
      <c r="C57" s="127" t="s">
        <v>216</v>
      </c>
      <c r="D57" s="113" t="s">
        <v>229</v>
      </c>
      <c r="E57" s="184" t="s">
        <v>25</v>
      </c>
      <c r="F57" s="149"/>
      <c r="G57" s="96" t="s">
        <v>54</v>
      </c>
      <c r="H57" s="96">
        <v>2</v>
      </c>
      <c r="I57" s="183"/>
      <c r="J57" s="185">
        <f t="shared" si="1"/>
        <v>2</v>
      </c>
      <c r="K57" s="97" t="s">
        <v>27</v>
      </c>
      <c r="L57" s="98" t="s">
        <v>55</v>
      </c>
      <c r="M57" s="103">
        <v>3</v>
      </c>
      <c r="N57" s="106" t="s">
        <v>73</v>
      </c>
      <c r="O57" s="137" t="s">
        <v>74</v>
      </c>
      <c r="P57" s="132" t="s">
        <v>220</v>
      </c>
      <c r="Q57" s="146" t="s">
        <v>230</v>
      </c>
      <c r="R57" s="165" t="s">
        <v>231</v>
      </c>
    </row>
    <row r="58" spans="1:18" ht="150">
      <c r="A58" s="162">
        <v>50</v>
      </c>
      <c r="B58" s="127" t="s">
        <v>149</v>
      </c>
      <c r="C58" s="129" t="s">
        <v>232</v>
      </c>
      <c r="D58" s="113" t="s">
        <v>233</v>
      </c>
      <c r="E58" s="184" t="s">
        <v>25</v>
      </c>
      <c r="F58" s="149"/>
      <c r="G58" s="96" t="s">
        <v>54</v>
      </c>
      <c r="H58" s="96">
        <v>3</v>
      </c>
      <c r="I58" s="183"/>
      <c r="J58" s="182">
        <f t="shared" si="1"/>
        <v>3</v>
      </c>
      <c r="K58" s="97" t="s">
        <v>27</v>
      </c>
      <c r="L58" s="98" t="s">
        <v>55</v>
      </c>
      <c r="M58" s="107" t="s">
        <v>234</v>
      </c>
      <c r="N58" s="106" t="s">
        <v>61</v>
      </c>
      <c r="O58" s="137" t="s">
        <v>235</v>
      </c>
      <c r="P58" s="98" t="s">
        <v>142</v>
      </c>
      <c r="Q58" s="108" t="s">
        <v>85</v>
      </c>
      <c r="R58" s="128" t="s">
        <v>236</v>
      </c>
    </row>
    <row r="59" spans="1:18" ht="180">
      <c r="A59" s="162">
        <v>51</v>
      </c>
      <c r="B59" s="127" t="s">
        <v>149</v>
      </c>
      <c r="C59" s="129" t="s">
        <v>232</v>
      </c>
      <c r="D59" s="116" t="s">
        <v>237</v>
      </c>
      <c r="E59" s="184" t="s">
        <v>25</v>
      </c>
      <c r="F59" s="149"/>
      <c r="G59" s="96" t="s">
        <v>54</v>
      </c>
      <c r="H59" s="96">
        <v>2</v>
      </c>
      <c r="I59" s="183"/>
      <c r="J59" s="185">
        <f t="shared" si="1"/>
        <v>2</v>
      </c>
      <c r="K59" s="97" t="s">
        <v>164</v>
      </c>
      <c r="L59" s="98" t="s">
        <v>55</v>
      </c>
      <c r="M59" s="99">
        <v>3</v>
      </c>
      <c r="N59" s="106" t="s">
        <v>152</v>
      </c>
      <c r="O59" s="137" t="s">
        <v>146</v>
      </c>
      <c r="P59" s="98" t="s">
        <v>142</v>
      </c>
      <c r="Q59" s="105" t="s">
        <v>38</v>
      </c>
      <c r="R59" s="147" t="s">
        <v>238</v>
      </c>
    </row>
    <row r="60" spans="1:18" ht="391.5">
      <c r="A60" s="162">
        <v>52</v>
      </c>
      <c r="B60" s="127" t="s">
        <v>149</v>
      </c>
      <c r="C60" s="129" t="s">
        <v>239</v>
      </c>
      <c r="D60" s="113" t="s">
        <v>240</v>
      </c>
      <c r="E60" s="184" t="s">
        <v>25</v>
      </c>
      <c r="F60" s="149"/>
      <c r="G60" s="96" t="s">
        <v>42</v>
      </c>
      <c r="H60" s="96">
        <v>2</v>
      </c>
      <c r="I60" s="183"/>
      <c r="J60" s="182">
        <f t="shared" si="1"/>
        <v>2</v>
      </c>
      <c r="K60" s="97" t="s">
        <v>27</v>
      </c>
      <c r="L60" s="98" t="s">
        <v>55</v>
      </c>
      <c r="M60" s="99">
        <v>3</v>
      </c>
      <c r="N60" s="106" t="s">
        <v>155</v>
      </c>
      <c r="O60" s="137" t="s">
        <v>57</v>
      </c>
      <c r="P60" s="98" t="s">
        <v>142</v>
      </c>
      <c r="Q60" s="108" t="s">
        <v>38</v>
      </c>
      <c r="R60" s="130" t="s">
        <v>241</v>
      </c>
    </row>
    <row r="61" spans="1:18" ht="339.75" customHeight="1">
      <c r="A61" s="162">
        <v>53</v>
      </c>
      <c r="B61" s="127" t="s">
        <v>149</v>
      </c>
      <c r="C61" s="129" t="s">
        <v>242</v>
      </c>
      <c r="D61" s="116" t="s">
        <v>243</v>
      </c>
      <c r="E61" s="186" t="s">
        <v>25</v>
      </c>
      <c r="F61" s="178"/>
      <c r="G61" s="96" t="s">
        <v>54</v>
      </c>
      <c r="H61" s="96">
        <v>2</v>
      </c>
      <c r="I61" s="183"/>
      <c r="J61" s="185">
        <f t="shared" si="1"/>
        <v>2</v>
      </c>
      <c r="K61" s="97" t="s">
        <v>27</v>
      </c>
      <c r="L61" s="98" t="s">
        <v>49</v>
      </c>
      <c r="M61" s="99">
        <v>3</v>
      </c>
      <c r="N61" s="106" t="s">
        <v>244</v>
      </c>
      <c r="O61" s="137" t="s">
        <v>245</v>
      </c>
      <c r="P61" s="98" t="s">
        <v>31</v>
      </c>
      <c r="Q61" s="109" t="s">
        <v>204</v>
      </c>
      <c r="R61" s="128" t="s">
        <v>246</v>
      </c>
    </row>
    <row r="62" spans="1:18" ht="409.5">
      <c r="A62" s="162">
        <v>54</v>
      </c>
      <c r="B62" s="127" t="s">
        <v>149</v>
      </c>
      <c r="C62" s="129" t="s">
        <v>247</v>
      </c>
      <c r="D62" s="113" t="s">
        <v>248</v>
      </c>
      <c r="E62" s="184" t="s">
        <v>25</v>
      </c>
      <c r="F62" s="149"/>
      <c r="G62" s="96" t="s">
        <v>54</v>
      </c>
      <c r="H62" s="96">
        <v>1</v>
      </c>
      <c r="I62" s="183"/>
      <c r="J62" s="182">
        <f t="shared" si="1"/>
        <v>1</v>
      </c>
      <c r="K62" s="97" t="s">
        <v>27</v>
      </c>
      <c r="L62" s="98" t="s">
        <v>55</v>
      </c>
      <c r="M62" s="99">
        <v>3</v>
      </c>
      <c r="N62" s="106" t="s">
        <v>249</v>
      </c>
      <c r="O62" s="137" t="s">
        <v>250</v>
      </c>
      <c r="P62" s="132" t="s">
        <v>147</v>
      </c>
      <c r="Q62" s="108" t="s">
        <v>230</v>
      </c>
      <c r="R62" s="128" t="s">
        <v>251</v>
      </c>
    </row>
    <row r="63" spans="1:18" ht="255">
      <c r="A63" s="162">
        <v>55</v>
      </c>
      <c r="B63" s="127" t="s">
        <v>149</v>
      </c>
      <c r="C63" s="129" t="s">
        <v>247</v>
      </c>
      <c r="D63" s="113" t="s">
        <v>252</v>
      </c>
      <c r="E63" s="184" t="s">
        <v>25</v>
      </c>
      <c r="F63" s="149"/>
      <c r="G63" s="96" t="s">
        <v>54</v>
      </c>
      <c r="H63" s="96">
        <v>2</v>
      </c>
      <c r="I63" s="183"/>
      <c r="J63" s="182">
        <f t="shared" si="1"/>
        <v>2</v>
      </c>
      <c r="K63" s="97" t="s">
        <v>27</v>
      </c>
      <c r="L63" s="98" t="s">
        <v>55</v>
      </c>
      <c r="M63" s="99">
        <v>3</v>
      </c>
      <c r="N63" s="106" t="s">
        <v>79</v>
      </c>
      <c r="O63" s="137" t="s">
        <v>57</v>
      </c>
      <c r="P63" s="132" t="s">
        <v>147</v>
      </c>
      <c r="Q63" s="108" t="s">
        <v>38</v>
      </c>
      <c r="R63" s="128" t="s">
        <v>253</v>
      </c>
    </row>
    <row r="64" spans="1:18" ht="225">
      <c r="A64" s="162">
        <v>56</v>
      </c>
      <c r="B64" s="127" t="s">
        <v>149</v>
      </c>
      <c r="C64" s="129" t="s">
        <v>247</v>
      </c>
      <c r="D64" s="113" t="s">
        <v>254</v>
      </c>
      <c r="E64" s="184" t="s">
        <v>25</v>
      </c>
      <c r="F64" s="149"/>
      <c r="G64" s="96" t="s">
        <v>42</v>
      </c>
      <c r="H64" s="96">
        <v>2</v>
      </c>
      <c r="I64" s="183"/>
      <c r="J64" s="182">
        <f t="shared" si="1"/>
        <v>2</v>
      </c>
      <c r="K64" s="97" t="s">
        <v>27</v>
      </c>
      <c r="L64" s="98" t="s">
        <v>55</v>
      </c>
      <c r="M64" s="99">
        <v>3</v>
      </c>
      <c r="N64" s="106" t="s">
        <v>152</v>
      </c>
      <c r="O64" s="137" t="s">
        <v>146</v>
      </c>
      <c r="P64" s="132" t="s">
        <v>147</v>
      </c>
      <c r="Q64" s="100" t="s">
        <v>38</v>
      </c>
      <c r="R64" s="128" t="s">
        <v>255</v>
      </c>
    </row>
    <row r="65" spans="1:18" ht="300">
      <c r="A65" s="162">
        <v>57</v>
      </c>
      <c r="B65" s="127" t="s">
        <v>149</v>
      </c>
      <c r="C65" s="129" t="s">
        <v>247</v>
      </c>
      <c r="D65" s="113" t="s">
        <v>256</v>
      </c>
      <c r="E65" s="184" t="s">
        <v>25</v>
      </c>
      <c r="F65" s="149"/>
      <c r="G65" s="96" t="s">
        <v>42</v>
      </c>
      <c r="H65" s="96">
        <v>3</v>
      </c>
      <c r="I65" s="183"/>
      <c r="J65" s="182">
        <f t="shared" si="1"/>
        <v>3</v>
      </c>
      <c r="K65" s="97" t="s">
        <v>117</v>
      </c>
      <c r="L65" s="98" t="s">
        <v>55</v>
      </c>
      <c r="M65" s="99">
        <v>3</v>
      </c>
      <c r="N65" s="106" t="s">
        <v>99</v>
      </c>
      <c r="O65" s="137" t="s">
        <v>51</v>
      </c>
      <c r="P65" s="132" t="s">
        <v>147</v>
      </c>
      <c r="Q65" s="100" t="s">
        <v>230</v>
      </c>
      <c r="R65" s="128" t="s">
        <v>257</v>
      </c>
    </row>
    <row r="66" spans="1:18" ht="300">
      <c r="A66" s="162">
        <v>58</v>
      </c>
      <c r="B66" s="127" t="s">
        <v>149</v>
      </c>
      <c r="C66" s="129" t="s">
        <v>247</v>
      </c>
      <c r="D66" s="113" t="s">
        <v>258</v>
      </c>
      <c r="E66" s="184"/>
      <c r="F66" s="149"/>
      <c r="G66" s="96" t="s">
        <v>42</v>
      </c>
      <c r="H66" s="96" t="s">
        <v>259</v>
      </c>
      <c r="I66" s="183"/>
      <c r="J66" s="182">
        <f t="shared" si="1"/>
        <v>1</v>
      </c>
      <c r="K66" s="97" t="s">
        <v>27</v>
      </c>
      <c r="L66" s="98" t="s">
        <v>55</v>
      </c>
      <c r="M66" s="99" t="s">
        <v>260</v>
      </c>
      <c r="N66" s="106" t="s">
        <v>249</v>
      </c>
      <c r="O66" s="137" t="s">
        <v>250</v>
      </c>
      <c r="P66" s="132" t="s">
        <v>147</v>
      </c>
      <c r="Q66" s="100" t="s">
        <v>211</v>
      </c>
      <c r="R66" s="128" t="s">
        <v>261</v>
      </c>
    </row>
    <row r="67" spans="1:18" ht="165">
      <c r="A67" s="162">
        <v>59</v>
      </c>
      <c r="B67" s="127" t="s">
        <v>149</v>
      </c>
      <c r="C67" s="129" t="s">
        <v>262</v>
      </c>
      <c r="D67" s="113" t="s">
        <v>263</v>
      </c>
      <c r="E67" s="184" t="s">
        <v>25</v>
      </c>
      <c r="F67" s="149"/>
      <c r="G67" s="96" t="s">
        <v>42</v>
      </c>
      <c r="H67" s="96">
        <v>5</v>
      </c>
      <c r="I67" s="183"/>
      <c r="J67" s="182">
        <f t="shared" si="1"/>
        <v>5</v>
      </c>
      <c r="K67" s="97" t="s">
        <v>117</v>
      </c>
      <c r="L67" s="98" t="s">
        <v>55</v>
      </c>
      <c r="M67" s="99">
        <v>3</v>
      </c>
      <c r="N67" s="106" t="s">
        <v>207</v>
      </c>
      <c r="O67" s="137" t="s">
        <v>74</v>
      </c>
      <c r="P67" s="98" t="s">
        <v>142</v>
      </c>
      <c r="Q67" s="108" t="s">
        <v>32</v>
      </c>
      <c r="R67" s="128" t="s">
        <v>264</v>
      </c>
    </row>
    <row r="68" spans="1:18" ht="330">
      <c r="A68" s="162">
        <v>60</v>
      </c>
      <c r="B68" s="127" t="s">
        <v>149</v>
      </c>
      <c r="C68" s="129" t="s">
        <v>262</v>
      </c>
      <c r="D68" s="113" t="s">
        <v>265</v>
      </c>
      <c r="E68" s="184" t="s">
        <v>25</v>
      </c>
      <c r="F68" s="149"/>
      <c r="G68" s="96" t="s">
        <v>54</v>
      </c>
      <c r="H68" s="96">
        <v>1</v>
      </c>
      <c r="I68" s="183"/>
      <c r="J68" s="182">
        <f t="shared" si="1"/>
        <v>1</v>
      </c>
      <c r="K68" s="97" t="s">
        <v>27</v>
      </c>
      <c r="L68" s="98" t="s">
        <v>55</v>
      </c>
      <c r="M68" s="99">
        <v>3</v>
      </c>
      <c r="N68" s="106" t="s">
        <v>132</v>
      </c>
      <c r="O68" s="137" t="s">
        <v>84</v>
      </c>
      <c r="P68" s="98" t="s">
        <v>142</v>
      </c>
      <c r="Q68" s="108" t="s">
        <v>85</v>
      </c>
      <c r="R68" s="128" t="s">
        <v>266</v>
      </c>
    </row>
    <row r="69" spans="1:18" ht="330">
      <c r="A69" s="162">
        <v>61</v>
      </c>
      <c r="B69" s="127" t="s">
        <v>149</v>
      </c>
      <c r="C69" s="129" t="s">
        <v>267</v>
      </c>
      <c r="D69" s="113" t="s">
        <v>268</v>
      </c>
      <c r="E69" s="184" t="s">
        <v>25</v>
      </c>
      <c r="F69" s="149"/>
      <c r="G69" s="96" t="s">
        <v>54</v>
      </c>
      <c r="H69" s="96">
        <v>5</v>
      </c>
      <c r="I69" s="183"/>
      <c r="J69" s="182">
        <f t="shared" si="1"/>
        <v>5</v>
      </c>
      <c r="K69" s="97" t="s">
        <v>27</v>
      </c>
      <c r="L69" s="98" t="s">
        <v>55</v>
      </c>
      <c r="M69" s="99">
        <v>3</v>
      </c>
      <c r="N69" s="106" t="s">
        <v>108</v>
      </c>
      <c r="O69" s="137" t="s">
        <v>113</v>
      </c>
      <c r="P69" s="98" t="s">
        <v>142</v>
      </c>
      <c r="Q69" s="105" t="s">
        <v>85</v>
      </c>
      <c r="R69" s="128" t="s">
        <v>269</v>
      </c>
    </row>
    <row r="70" spans="1:18" ht="210">
      <c r="A70" s="162">
        <v>62</v>
      </c>
      <c r="B70" s="127" t="s">
        <v>149</v>
      </c>
      <c r="C70" s="129" t="s">
        <v>267</v>
      </c>
      <c r="D70" s="113" t="s">
        <v>270</v>
      </c>
      <c r="E70" s="184" t="s">
        <v>25</v>
      </c>
      <c r="F70" s="149"/>
      <c r="G70" s="96" t="s">
        <v>54</v>
      </c>
      <c r="H70" s="96">
        <v>4</v>
      </c>
      <c r="I70" s="183"/>
      <c r="J70" s="185">
        <f t="shared" si="1"/>
        <v>4</v>
      </c>
      <c r="K70" s="97" t="s">
        <v>27</v>
      </c>
      <c r="L70" s="98" t="s">
        <v>55</v>
      </c>
      <c r="M70" s="144">
        <v>2.8</v>
      </c>
      <c r="N70" s="106" t="s">
        <v>112</v>
      </c>
      <c r="O70" s="137" t="s">
        <v>113</v>
      </c>
      <c r="P70" s="98" t="s">
        <v>142</v>
      </c>
      <c r="Q70" s="110" t="s">
        <v>38</v>
      </c>
      <c r="R70" s="128" t="s">
        <v>271</v>
      </c>
    </row>
    <row r="71" spans="1:18" ht="180">
      <c r="A71" s="162">
        <v>63</v>
      </c>
      <c r="B71" s="127" t="s">
        <v>149</v>
      </c>
      <c r="C71" s="129" t="s">
        <v>272</v>
      </c>
      <c r="D71" s="113" t="s">
        <v>273</v>
      </c>
      <c r="E71" s="184" t="s">
        <v>25</v>
      </c>
      <c r="F71" s="149"/>
      <c r="G71" s="96" t="s">
        <v>54</v>
      </c>
      <c r="H71" s="96">
        <v>2</v>
      </c>
      <c r="I71" s="183"/>
      <c r="J71" s="182">
        <f t="shared" ref="J71:J102" si="2">H71-I71</f>
        <v>2</v>
      </c>
      <c r="K71" s="97" t="s">
        <v>27</v>
      </c>
      <c r="L71" s="98" t="s">
        <v>55</v>
      </c>
      <c r="M71" s="99">
        <v>3</v>
      </c>
      <c r="N71" s="106" t="s">
        <v>274</v>
      </c>
      <c r="O71" s="137" t="s">
        <v>235</v>
      </c>
      <c r="P71" s="132" t="s">
        <v>142</v>
      </c>
      <c r="Q71" s="100" t="s">
        <v>85</v>
      </c>
      <c r="R71" s="128" t="s">
        <v>275</v>
      </c>
    </row>
    <row r="72" spans="1:18" ht="225">
      <c r="A72" s="162">
        <v>64</v>
      </c>
      <c r="B72" s="127" t="s">
        <v>149</v>
      </c>
      <c r="C72" s="129" t="s">
        <v>276</v>
      </c>
      <c r="D72" s="113" t="s">
        <v>277</v>
      </c>
      <c r="E72" s="184" t="s">
        <v>25</v>
      </c>
      <c r="F72" s="149"/>
      <c r="G72" s="96" t="s">
        <v>54</v>
      </c>
      <c r="H72" s="96">
        <v>1</v>
      </c>
      <c r="I72" s="183"/>
      <c r="J72" s="182">
        <f t="shared" si="2"/>
        <v>1</v>
      </c>
      <c r="K72" s="97" t="s">
        <v>27</v>
      </c>
      <c r="L72" s="98" t="s">
        <v>55</v>
      </c>
      <c r="M72" s="99">
        <v>3</v>
      </c>
      <c r="N72" s="106" t="s">
        <v>274</v>
      </c>
      <c r="O72" s="137" t="s">
        <v>146</v>
      </c>
      <c r="P72" s="132" t="s">
        <v>142</v>
      </c>
      <c r="Q72" s="100" t="s">
        <v>196</v>
      </c>
      <c r="R72" s="128" t="s">
        <v>278</v>
      </c>
    </row>
    <row r="73" spans="1:18" ht="405">
      <c r="A73" s="162">
        <v>65</v>
      </c>
      <c r="B73" s="127" t="s">
        <v>149</v>
      </c>
      <c r="C73" s="129" t="s">
        <v>279</v>
      </c>
      <c r="D73" s="113" t="s">
        <v>280</v>
      </c>
      <c r="E73" s="184" t="s">
        <v>25</v>
      </c>
      <c r="F73" s="149"/>
      <c r="G73" s="96" t="s">
        <v>54</v>
      </c>
      <c r="H73" s="96">
        <v>3</v>
      </c>
      <c r="I73" s="183"/>
      <c r="J73" s="182">
        <f t="shared" si="2"/>
        <v>3</v>
      </c>
      <c r="K73" s="97" t="s">
        <v>27</v>
      </c>
      <c r="L73" s="98" t="s">
        <v>49</v>
      </c>
      <c r="M73" s="99" t="s">
        <v>234</v>
      </c>
      <c r="N73" s="106" t="s">
        <v>142</v>
      </c>
      <c r="O73" s="137" t="s">
        <v>142</v>
      </c>
      <c r="P73" s="132" t="s">
        <v>147</v>
      </c>
      <c r="Q73" s="100" t="s">
        <v>31</v>
      </c>
      <c r="R73" s="128" t="s">
        <v>281</v>
      </c>
    </row>
    <row r="74" spans="1:18" ht="195">
      <c r="A74" s="162">
        <v>66</v>
      </c>
      <c r="B74" s="127" t="s">
        <v>149</v>
      </c>
      <c r="C74" s="129" t="s">
        <v>279</v>
      </c>
      <c r="D74" s="113" t="s">
        <v>282</v>
      </c>
      <c r="E74" s="184" t="s">
        <v>25</v>
      </c>
      <c r="F74" s="149"/>
      <c r="G74" s="96" t="s">
        <v>54</v>
      </c>
      <c r="H74" s="96">
        <v>2</v>
      </c>
      <c r="I74" s="183"/>
      <c r="J74" s="185">
        <f t="shared" si="2"/>
        <v>2</v>
      </c>
      <c r="K74" s="97" t="s">
        <v>27</v>
      </c>
      <c r="L74" s="98" t="s">
        <v>55</v>
      </c>
      <c r="M74" s="99">
        <v>2.8</v>
      </c>
      <c r="N74" s="106" t="s">
        <v>152</v>
      </c>
      <c r="O74" s="137" t="s">
        <v>146</v>
      </c>
      <c r="P74" s="132" t="s">
        <v>147</v>
      </c>
      <c r="Q74" s="100" t="s">
        <v>196</v>
      </c>
      <c r="R74" s="147" t="s">
        <v>283</v>
      </c>
    </row>
    <row r="75" spans="1:18" ht="330">
      <c r="A75" s="162">
        <v>67</v>
      </c>
      <c r="B75" s="127" t="s">
        <v>149</v>
      </c>
      <c r="C75" s="129" t="s">
        <v>279</v>
      </c>
      <c r="D75" s="113" t="s">
        <v>284</v>
      </c>
      <c r="E75" s="184" t="s">
        <v>25</v>
      </c>
      <c r="F75" s="149"/>
      <c r="G75" s="96" t="s">
        <v>54</v>
      </c>
      <c r="H75" s="96">
        <v>2</v>
      </c>
      <c r="I75" s="183"/>
      <c r="J75" s="185">
        <f t="shared" si="2"/>
        <v>2</v>
      </c>
      <c r="K75" s="97" t="s">
        <v>27</v>
      </c>
      <c r="L75" s="98" t="s">
        <v>55</v>
      </c>
      <c r="M75" s="99">
        <v>3</v>
      </c>
      <c r="N75" s="106" t="s">
        <v>142</v>
      </c>
      <c r="O75" s="137" t="s">
        <v>142</v>
      </c>
      <c r="P75" s="132" t="s">
        <v>147</v>
      </c>
      <c r="Q75" s="100" t="s">
        <v>31</v>
      </c>
      <c r="R75" s="147" t="s">
        <v>285</v>
      </c>
    </row>
    <row r="76" spans="1:18" ht="300">
      <c r="A76" s="162">
        <v>68</v>
      </c>
      <c r="B76" s="127" t="s">
        <v>149</v>
      </c>
      <c r="C76" s="129" t="s">
        <v>279</v>
      </c>
      <c r="D76" s="113" t="s">
        <v>286</v>
      </c>
      <c r="E76" s="184" t="s">
        <v>25</v>
      </c>
      <c r="F76" s="149"/>
      <c r="G76" s="96" t="s">
        <v>54</v>
      </c>
      <c r="H76" s="96" t="s">
        <v>287</v>
      </c>
      <c r="I76" s="183"/>
      <c r="J76" s="182">
        <f t="shared" si="2"/>
        <v>5</v>
      </c>
      <c r="K76" s="97" t="s">
        <v>27</v>
      </c>
      <c r="L76" s="98" t="s">
        <v>55</v>
      </c>
      <c r="M76" s="99">
        <v>3</v>
      </c>
      <c r="N76" s="106" t="s">
        <v>79</v>
      </c>
      <c r="O76" s="137" t="s">
        <v>146</v>
      </c>
      <c r="P76" s="132" t="s">
        <v>147</v>
      </c>
      <c r="Q76" s="100" t="s">
        <v>196</v>
      </c>
      <c r="R76" s="128" t="s">
        <v>288</v>
      </c>
    </row>
    <row r="77" spans="1:18" ht="360">
      <c r="A77" s="162">
        <v>69</v>
      </c>
      <c r="B77" s="127" t="s">
        <v>149</v>
      </c>
      <c r="C77" s="129" t="s">
        <v>279</v>
      </c>
      <c r="D77" s="113" t="s">
        <v>289</v>
      </c>
      <c r="E77" s="184" t="s">
        <v>25</v>
      </c>
      <c r="F77" s="149"/>
      <c r="G77" s="96" t="s">
        <v>54</v>
      </c>
      <c r="H77" s="96">
        <v>2</v>
      </c>
      <c r="I77" s="183"/>
      <c r="J77" s="182">
        <f t="shared" si="2"/>
        <v>2</v>
      </c>
      <c r="K77" s="97" t="s">
        <v>43</v>
      </c>
      <c r="L77" s="98" t="s">
        <v>55</v>
      </c>
      <c r="M77" s="99">
        <v>3</v>
      </c>
      <c r="N77" s="106" t="s">
        <v>152</v>
      </c>
      <c r="O77" s="137" t="s">
        <v>146</v>
      </c>
      <c r="P77" s="132" t="s">
        <v>147</v>
      </c>
      <c r="Q77" s="100" t="s">
        <v>38</v>
      </c>
      <c r="R77" s="128" t="s">
        <v>290</v>
      </c>
    </row>
    <row r="78" spans="1:18" ht="165">
      <c r="A78" s="162">
        <v>70</v>
      </c>
      <c r="B78" s="127" t="s">
        <v>149</v>
      </c>
      <c r="C78" s="129" t="s">
        <v>291</v>
      </c>
      <c r="D78" s="113" t="s">
        <v>292</v>
      </c>
      <c r="E78" s="184" t="s">
        <v>25</v>
      </c>
      <c r="F78" s="149"/>
      <c r="G78" s="96" t="s">
        <v>42</v>
      </c>
      <c r="H78" s="96">
        <v>3</v>
      </c>
      <c r="I78" s="183"/>
      <c r="J78" s="182">
        <f t="shared" si="2"/>
        <v>3</v>
      </c>
      <c r="K78" s="97" t="s">
        <v>27</v>
      </c>
      <c r="L78" s="98" t="s">
        <v>55</v>
      </c>
      <c r="M78" s="99">
        <v>2.8</v>
      </c>
      <c r="N78" s="106" t="s">
        <v>293</v>
      </c>
      <c r="O78" s="137" t="s">
        <v>294</v>
      </c>
      <c r="P78" s="98" t="s">
        <v>142</v>
      </c>
      <c r="Q78" s="104" t="s">
        <v>85</v>
      </c>
      <c r="R78" s="128" t="s">
        <v>295</v>
      </c>
    </row>
    <row r="79" spans="1:18" ht="125.15" customHeight="1">
      <c r="A79" s="162">
        <v>71</v>
      </c>
      <c r="B79" s="127" t="s">
        <v>149</v>
      </c>
      <c r="C79" s="129" t="s">
        <v>291</v>
      </c>
      <c r="D79" s="113" t="s">
        <v>296</v>
      </c>
      <c r="E79" s="184" t="s">
        <v>25</v>
      </c>
      <c r="F79" s="149"/>
      <c r="G79" s="96" t="s">
        <v>54</v>
      </c>
      <c r="H79" s="96">
        <v>2</v>
      </c>
      <c r="I79" s="183"/>
      <c r="J79" s="185">
        <f t="shared" si="2"/>
        <v>2</v>
      </c>
      <c r="K79" s="97" t="s">
        <v>27</v>
      </c>
      <c r="L79" s="98" t="s">
        <v>55</v>
      </c>
      <c r="M79" s="99">
        <v>3</v>
      </c>
      <c r="N79" s="106" t="s">
        <v>293</v>
      </c>
      <c r="O79" s="137" t="s">
        <v>297</v>
      </c>
      <c r="P79" s="98" t="s">
        <v>142</v>
      </c>
      <c r="Q79" s="104" t="s">
        <v>38</v>
      </c>
      <c r="R79" s="147" t="s">
        <v>298</v>
      </c>
    </row>
    <row r="80" spans="1:18" ht="409.5">
      <c r="A80" s="162">
        <v>72</v>
      </c>
      <c r="B80" s="127" t="s">
        <v>149</v>
      </c>
      <c r="C80" s="129" t="s">
        <v>291</v>
      </c>
      <c r="D80" s="113" t="s">
        <v>299</v>
      </c>
      <c r="E80" s="184" t="s">
        <v>25</v>
      </c>
      <c r="F80" s="149"/>
      <c r="G80" s="96" t="s">
        <v>42</v>
      </c>
      <c r="H80" s="96">
        <v>2</v>
      </c>
      <c r="I80" s="183"/>
      <c r="J80" s="182">
        <f t="shared" si="2"/>
        <v>2</v>
      </c>
      <c r="K80" s="97" t="s">
        <v>27</v>
      </c>
      <c r="L80" s="98" t="s">
        <v>55</v>
      </c>
      <c r="M80" s="99">
        <v>3</v>
      </c>
      <c r="N80" s="106" t="s">
        <v>300</v>
      </c>
      <c r="O80" s="137" t="s">
        <v>301</v>
      </c>
      <c r="P80" s="98" t="s">
        <v>142</v>
      </c>
      <c r="Q80" s="104" t="s">
        <v>38</v>
      </c>
      <c r="R80" s="128" t="s">
        <v>302</v>
      </c>
    </row>
    <row r="81" spans="1:18" ht="180">
      <c r="A81" s="162">
        <v>73</v>
      </c>
      <c r="B81" s="127" t="s">
        <v>149</v>
      </c>
      <c r="C81" s="129" t="s">
        <v>291</v>
      </c>
      <c r="D81" s="113" t="s">
        <v>303</v>
      </c>
      <c r="E81" s="184" t="s">
        <v>25</v>
      </c>
      <c r="F81" s="149"/>
      <c r="G81" s="96" t="s">
        <v>54</v>
      </c>
      <c r="H81" s="96">
        <v>2</v>
      </c>
      <c r="I81" s="183"/>
      <c r="J81" s="182">
        <f t="shared" si="2"/>
        <v>2</v>
      </c>
      <c r="K81" s="97" t="s">
        <v>27</v>
      </c>
      <c r="L81" s="98" t="s">
        <v>55</v>
      </c>
      <c r="M81" s="99">
        <v>2.8</v>
      </c>
      <c r="N81" s="106" t="s">
        <v>304</v>
      </c>
      <c r="O81" s="137" t="s">
        <v>305</v>
      </c>
      <c r="P81" s="98" t="s">
        <v>142</v>
      </c>
      <c r="Q81" s="104" t="s">
        <v>58</v>
      </c>
      <c r="R81" s="128" t="s">
        <v>306</v>
      </c>
    </row>
    <row r="82" spans="1:18" ht="150">
      <c r="A82" s="162">
        <v>74</v>
      </c>
      <c r="B82" s="127" t="s">
        <v>149</v>
      </c>
      <c r="C82" s="129" t="s">
        <v>291</v>
      </c>
      <c r="D82" s="113" t="s">
        <v>307</v>
      </c>
      <c r="E82" s="184" t="s">
        <v>25</v>
      </c>
      <c r="F82" s="149"/>
      <c r="G82" s="96" t="s">
        <v>54</v>
      </c>
      <c r="H82" s="96">
        <v>2</v>
      </c>
      <c r="I82" s="183"/>
      <c r="J82" s="185">
        <f t="shared" si="2"/>
        <v>2</v>
      </c>
      <c r="K82" s="97" t="s">
        <v>27</v>
      </c>
      <c r="L82" s="98" t="s">
        <v>55</v>
      </c>
      <c r="M82" s="99">
        <v>3</v>
      </c>
      <c r="N82" s="106" t="s">
        <v>304</v>
      </c>
      <c r="O82" s="137" t="s">
        <v>57</v>
      </c>
      <c r="P82" s="98" t="s">
        <v>142</v>
      </c>
      <c r="Q82" s="104" t="s">
        <v>85</v>
      </c>
      <c r="R82" s="147" t="s">
        <v>308</v>
      </c>
    </row>
    <row r="83" spans="1:18" ht="165">
      <c r="A83" s="162">
        <v>75</v>
      </c>
      <c r="B83" s="127" t="s">
        <v>149</v>
      </c>
      <c r="C83" s="129" t="s">
        <v>309</v>
      </c>
      <c r="D83" s="113" t="s">
        <v>310</v>
      </c>
      <c r="E83" s="184" t="s">
        <v>25</v>
      </c>
      <c r="F83" s="149"/>
      <c r="G83" s="96" t="s">
        <v>54</v>
      </c>
      <c r="H83" s="96">
        <v>1</v>
      </c>
      <c r="I83" s="183"/>
      <c r="J83" s="182">
        <f t="shared" si="2"/>
        <v>1</v>
      </c>
      <c r="K83" s="97" t="s">
        <v>27</v>
      </c>
      <c r="L83" s="98" t="s">
        <v>55</v>
      </c>
      <c r="M83" s="99">
        <v>3</v>
      </c>
      <c r="N83" s="106" t="s">
        <v>311</v>
      </c>
      <c r="O83" s="137" t="s">
        <v>312</v>
      </c>
      <c r="P83" s="132" t="s">
        <v>313</v>
      </c>
      <c r="Q83" s="100" t="s">
        <v>85</v>
      </c>
      <c r="R83" s="128" t="s">
        <v>314</v>
      </c>
    </row>
    <row r="84" spans="1:18" ht="300">
      <c r="A84" s="162">
        <v>76</v>
      </c>
      <c r="B84" s="127" t="s">
        <v>149</v>
      </c>
      <c r="C84" s="129" t="s">
        <v>315</v>
      </c>
      <c r="D84" s="113" t="s">
        <v>316</v>
      </c>
      <c r="E84" s="184" t="s">
        <v>25</v>
      </c>
      <c r="F84" s="149"/>
      <c r="G84" s="96" t="s">
        <v>42</v>
      </c>
      <c r="H84" s="96">
        <v>4</v>
      </c>
      <c r="I84" s="183"/>
      <c r="J84" s="182">
        <f t="shared" si="2"/>
        <v>4</v>
      </c>
      <c r="K84" s="97" t="s">
        <v>27</v>
      </c>
      <c r="L84" s="98" t="s">
        <v>49</v>
      </c>
      <c r="M84" s="99">
        <v>3</v>
      </c>
      <c r="N84" s="106" t="s">
        <v>142</v>
      </c>
      <c r="O84" s="137" t="s">
        <v>317</v>
      </c>
      <c r="P84" s="98" t="s">
        <v>318</v>
      </c>
      <c r="Q84" s="109" t="s">
        <v>85</v>
      </c>
      <c r="R84" s="128" t="s">
        <v>319</v>
      </c>
    </row>
    <row r="85" spans="1:18" ht="240">
      <c r="A85" s="162">
        <v>77</v>
      </c>
      <c r="B85" s="127" t="s">
        <v>149</v>
      </c>
      <c r="C85" s="129" t="s">
        <v>315</v>
      </c>
      <c r="D85" s="113" t="s">
        <v>320</v>
      </c>
      <c r="E85" s="184" t="s">
        <v>25</v>
      </c>
      <c r="F85" s="149"/>
      <c r="G85" s="96" t="s">
        <v>321</v>
      </c>
      <c r="H85" s="96">
        <v>2</v>
      </c>
      <c r="I85" s="183"/>
      <c r="J85" s="182">
        <f t="shared" si="2"/>
        <v>2</v>
      </c>
      <c r="K85" s="97" t="s">
        <v>27</v>
      </c>
      <c r="L85" s="98" t="s">
        <v>55</v>
      </c>
      <c r="M85" s="99">
        <v>3</v>
      </c>
      <c r="N85" s="106" t="s">
        <v>322</v>
      </c>
      <c r="O85" s="137" t="s">
        <v>323</v>
      </c>
      <c r="P85" s="98" t="s">
        <v>31</v>
      </c>
      <c r="Q85" s="109" t="s">
        <v>204</v>
      </c>
      <c r="R85" s="128" t="s">
        <v>324</v>
      </c>
    </row>
    <row r="86" spans="1:18" s="3" customFormat="1" ht="324" customHeight="1">
      <c r="A86" s="162">
        <v>78</v>
      </c>
      <c r="B86" s="127" t="s">
        <v>149</v>
      </c>
      <c r="C86" s="129" t="s">
        <v>315</v>
      </c>
      <c r="D86" s="113" t="s">
        <v>325</v>
      </c>
      <c r="E86" s="186" t="s">
        <v>25</v>
      </c>
      <c r="F86" s="178"/>
      <c r="G86" s="96" t="s">
        <v>54</v>
      </c>
      <c r="H86" s="96">
        <v>1</v>
      </c>
      <c r="I86" s="183"/>
      <c r="J86" s="182">
        <f t="shared" si="2"/>
        <v>1</v>
      </c>
      <c r="K86" s="97" t="s">
        <v>27</v>
      </c>
      <c r="L86" s="98" t="s">
        <v>55</v>
      </c>
      <c r="M86" s="99">
        <v>3</v>
      </c>
      <c r="N86" s="106" t="s">
        <v>31</v>
      </c>
      <c r="O86" s="137" t="s">
        <v>326</v>
      </c>
      <c r="P86" s="98" t="s">
        <v>31</v>
      </c>
      <c r="Q86" s="109" t="s">
        <v>85</v>
      </c>
      <c r="R86" s="128" t="s">
        <v>327</v>
      </c>
    </row>
    <row r="87" spans="1:18" s="3" customFormat="1" ht="362.25" customHeight="1">
      <c r="A87" s="162">
        <v>79</v>
      </c>
      <c r="B87" s="127" t="s">
        <v>149</v>
      </c>
      <c r="C87" s="129" t="s">
        <v>315</v>
      </c>
      <c r="D87" s="113" t="s">
        <v>328</v>
      </c>
      <c r="E87" s="184" t="s">
        <v>25</v>
      </c>
      <c r="F87" s="149"/>
      <c r="G87" s="96" t="s">
        <v>321</v>
      </c>
      <c r="H87" s="96">
        <v>2</v>
      </c>
      <c r="I87" s="183"/>
      <c r="J87" s="182">
        <f t="shared" si="2"/>
        <v>2</v>
      </c>
      <c r="K87" s="97" t="s">
        <v>27</v>
      </c>
      <c r="L87" s="98" t="s">
        <v>55</v>
      </c>
      <c r="M87" s="99">
        <v>3</v>
      </c>
      <c r="N87" s="106" t="s">
        <v>329</v>
      </c>
      <c r="O87" s="137" t="s">
        <v>330</v>
      </c>
      <c r="P87" s="98" t="s">
        <v>31</v>
      </c>
      <c r="Q87" s="109" t="s">
        <v>58</v>
      </c>
      <c r="R87" s="128" t="s">
        <v>331</v>
      </c>
    </row>
    <row r="88" spans="1:18" s="3" customFormat="1" ht="372.75" customHeight="1">
      <c r="A88" s="162"/>
      <c r="B88" s="127" t="s">
        <v>332</v>
      </c>
      <c r="C88" s="129" t="s">
        <v>315</v>
      </c>
      <c r="D88" s="113" t="s">
        <v>333</v>
      </c>
      <c r="E88" s="184" t="s">
        <v>25</v>
      </c>
      <c r="F88" s="149"/>
      <c r="G88" s="96" t="s">
        <v>54</v>
      </c>
      <c r="H88" s="96">
        <v>4</v>
      </c>
      <c r="I88" s="183"/>
      <c r="J88" s="182">
        <f t="shared" si="2"/>
        <v>4</v>
      </c>
      <c r="K88" s="97" t="s">
        <v>334</v>
      </c>
      <c r="L88" s="98" t="s">
        <v>55</v>
      </c>
      <c r="M88" s="99">
        <v>3</v>
      </c>
      <c r="N88" s="106" t="s">
        <v>335</v>
      </c>
      <c r="O88" s="137" t="s">
        <v>336</v>
      </c>
      <c r="P88" s="98" t="s">
        <v>31</v>
      </c>
      <c r="Q88" s="109" t="s">
        <v>204</v>
      </c>
      <c r="R88" s="128" t="s">
        <v>337</v>
      </c>
    </row>
    <row r="89" spans="1:18" ht="300">
      <c r="A89" s="162">
        <v>80</v>
      </c>
      <c r="B89" s="127" t="s">
        <v>149</v>
      </c>
      <c r="C89" s="129" t="s">
        <v>315</v>
      </c>
      <c r="D89" s="113" t="s">
        <v>338</v>
      </c>
      <c r="E89" s="184" t="s">
        <v>25</v>
      </c>
      <c r="F89" s="149"/>
      <c r="G89" s="96" t="s">
        <v>54</v>
      </c>
      <c r="H89" s="96">
        <v>3</v>
      </c>
      <c r="I89" s="183"/>
      <c r="J89" s="182">
        <f t="shared" si="2"/>
        <v>3</v>
      </c>
      <c r="K89" s="97" t="s">
        <v>27</v>
      </c>
      <c r="L89" s="98" t="s">
        <v>49</v>
      </c>
      <c r="M89" s="99">
        <v>3</v>
      </c>
      <c r="N89" s="106" t="s">
        <v>31</v>
      </c>
      <c r="O89" s="137" t="s">
        <v>326</v>
      </c>
      <c r="P89" s="98" t="s">
        <v>31</v>
      </c>
      <c r="Q89" s="109" t="s">
        <v>196</v>
      </c>
      <c r="R89" s="128" t="s">
        <v>339</v>
      </c>
    </row>
    <row r="90" spans="1:18" ht="393" customHeight="1">
      <c r="A90" s="162">
        <v>81</v>
      </c>
      <c r="B90" s="127" t="s">
        <v>149</v>
      </c>
      <c r="C90" s="129" t="s">
        <v>315</v>
      </c>
      <c r="D90" s="116" t="s">
        <v>340</v>
      </c>
      <c r="E90" s="184" t="s">
        <v>25</v>
      </c>
      <c r="F90" s="149"/>
      <c r="G90" s="96" t="s">
        <v>54</v>
      </c>
      <c r="H90" s="96">
        <v>1</v>
      </c>
      <c r="I90" s="183"/>
      <c r="J90" s="185">
        <f t="shared" si="2"/>
        <v>1</v>
      </c>
      <c r="K90" s="97" t="s">
        <v>27</v>
      </c>
      <c r="L90" s="98" t="s">
        <v>49</v>
      </c>
      <c r="M90" s="99">
        <v>3</v>
      </c>
      <c r="N90" s="106" t="s">
        <v>341</v>
      </c>
      <c r="O90" s="137" t="s">
        <v>317</v>
      </c>
      <c r="P90" s="98" t="s">
        <v>31</v>
      </c>
      <c r="Q90" s="109" t="s">
        <v>204</v>
      </c>
      <c r="R90" s="130" t="s">
        <v>342</v>
      </c>
    </row>
    <row r="91" spans="1:18" ht="350.25" customHeight="1">
      <c r="A91" s="162">
        <v>82</v>
      </c>
      <c r="B91" s="127" t="s">
        <v>149</v>
      </c>
      <c r="C91" s="129" t="s">
        <v>315</v>
      </c>
      <c r="D91" s="113" t="s">
        <v>343</v>
      </c>
      <c r="E91" s="184" t="s">
        <v>25</v>
      </c>
      <c r="F91" s="149"/>
      <c r="G91" s="96" t="s">
        <v>321</v>
      </c>
      <c r="H91" s="96">
        <v>4</v>
      </c>
      <c r="I91" s="183"/>
      <c r="J91" s="182">
        <f t="shared" si="2"/>
        <v>4</v>
      </c>
      <c r="K91" s="97" t="s">
        <v>27</v>
      </c>
      <c r="L91" s="98" t="s">
        <v>49</v>
      </c>
      <c r="M91" s="99">
        <v>3</v>
      </c>
      <c r="N91" s="106" t="s">
        <v>344</v>
      </c>
      <c r="O91" s="137" t="s">
        <v>345</v>
      </c>
      <c r="P91" s="98" t="s">
        <v>31</v>
      </c>
      <c r="Q91" s="109" t="s">
        <v>204</v>
      </c>
      <c r="R91" s="128" t="s">
        <v>346</v>
      </c>
    </row>
    <row r="92" spans="1:18" ht="385.5" customHeight="1">
      <c r="A92" s="162">
        <v>83</v>
      </c>
      <c r="B92" s="127" t="s">
        <v>149</v>
      </c>
      <c r="C92" s="129" t="s">
        <v>315</v>
      </c>
      <c r="D92" s="116" t="s">
        <v>347</v>
      </c>
      <c r="E92" s="184" t="s">
        <v>25</v>
      </c>
      <c r="F92" s="149"/>
      <c r="G92" s="96" t="s">
        <v>54</v>
      </c>
      <c r="H92" s="96">
        <v>4</v>
      </c>
      <c r="I92" s="183"/>
      <c r="J92" s="185">
        <f t="shared" si="2"/>
        <v>4</v>
      </c>
      <c r="K92" s="97" t="s">
        <v>27</v>
      </c>
      <c r="L92" s="98" t="s">
        <v>49</v>
      </c>
      <c r="M92" s="99">
        <v>3</v>
      </c>
      <c r="N92" s="106" t="s">
        <v>348</v>
      </c>
      <c r="O92" s="137" t="s">
        <v>317</v>
      </c>
      <c r="P92" s="98" t="s">
        <v>31</v>
      </c>
      <c r="Q92" s="109" t="s">
        <v>204</v>
      </c>
      <c r="R92" s="128" t="s">
        <v>349</v>
      </c>
    </row>
    <row r="93" spans="1:18" ht="405">
      <c r="A93" s="162">
        <v>84</v>
      </c>
      <c r="B93" s="127" t="s">
        <v>149</v>
      </c>
      <c r="C93" s="129" t="s">
        <v>315</v>
      </c>
      <c r="D93" s="113" t="s">
        <v>350</v>
      </c>
      <c r="E93" s="184" t="s">
        <v>25</v>
      </c>
      <c r="F93" s="149"/>
      <c r="G93" s="96" t="s">
        <v>54</v>
      </c>
      <c r="H93" s="96">
        <v>2</v>
      </c>
      <c r="I93" s="183"/>
      <c r="J93" s="182">
        <f t="shared" si="2"/>
        <v>2</v>
      </c>
      <c r="K93" s="97" t="s">
        <v>189</v>
      </c>
      <c r="L93" s="98" t="s">
        <v>55</v>
      </c>
      <c r="M93" s="99">
        <v>3</v>
      </c>
      <c r="N93" s="106" t="s">
        <v>142</v>
      </c>
      <c r="O93" s="137" t="s">
        <v>317</v>
      </c>
      <c r="P93" s="98" t="s">
        <v>31</v>
      </c>
      <c r="Q93" s="109" t="s">
        <v>85</v>
      </c>
      <c r="R93" s="130" t="s">
        <v>351</v>
      </c>
    </row>
    <row r="94" spans="1:18" ht="210">
      <c r="A94" s="162">
        <v>85</v>
      </c>
      <c r="B94" s="127" t="s">
        <v>352</v>
      </c>
      <c r="C94" s="129" t="s">
        <v>353</v>
      </c>
      <c r="D94" s="113" t="s">
        <v>354</v>
      </c>
      <c r="E94" s="184" t="s">
        <v>25</v>
      </c>
      <c r="F94" s="149"/>
      <c r="G94" s="96" t="s">
        <v>355</v>
      </c>
      <c r="H94" s="96">
        <v>2</v>
      </c>
      <c r="I94" s="183"/>
      <c r="J94" s="182">
        <f t="shared" si="2"/>
        <v>2</v>
      </c>
      <c r="K94" s="97" t="s">
        <v>27</v>
      </c>
      <c r="L94" s="98" t="s">
        <v>103</v>
      </c>
      <c r="M94" s="99">
        <v>3</v>
      </c>
      <c r="N94" s="106" t="s">
        <v>56</v>
      </c>
      <c r="O94" s="137" t="s">
        <v>57</v>
      </c>
      <c r="P94" s="132" t="s">
        <v>356</v>
      </c>
      <c r="Q94" s="105" t="s">
        <v>85</v>
      </c>
      <c r="R94" s="128" t="s">
        <v>357</v>
      </c>
    </row>
    <row r="95" spans="1:18" ht="165">
      <c r="A95" s="162">
        <v>86</v>
      </c>
      <c r="B95" s="127" t="s">
        <v>352</v>
      </c>
      <c r="C95" s="129" t="s">
        <v>353</v>
      </c>
      <c r="D95" s="113" t="s">
        <v>358</v>
      </c>
      <c r="E95" s="184" t="s">
        <v>25</v>
      </c>
      <c r="F95" s="149"/>
      <c r="G95" s="96" t="s">
        <v>359</v>
      </c>
      <c r="H95" s="96">
        <v>3</v>
      </c>
      <c r="I95" s="183"/>
      <c r="J95" s="182">
        <f t="shared" si="2"/>
        <v>3</v>
      </c>
      <c r="K95" s="97" t="s">
        <v>27</v>
      </c>
      <c r="L95" s="98" t="s">
        <v>49</v>
      </c>
      <c r="M95" s="107">
        <v>3</v>
      </c>
      <c r="N95" s="106" t="s">
        <v>142</v>
      </c>
      <c r="O95" s="137" t="s">
        <v>142</v>
      </c>
      <c r="P95" s="132" t="s">
        <v>147</v>
      </c>
      <c r="Q95" s="108" t="s">
        <v>31</v>
      </c>
      <c r="R95" s="128" t="s">
        <v>360</v>
      </c>
    </row>
    <row r="96" spans="1:18" ht="315">
      <c r="A96" s="162">
        <v>87</v>
      </c>
      <c r="B96" s="127" t="s">
        <v>352</v>
      </c>
      <c r="C96" s="129" t="s">
        <v>353</v>
      </c>
      <c r="D96" s="113" t="s">
        <v>361</v>
      </c>
      <c r="E96" s="184" t="s">
        <v>25</v>
      </c>
      <c r="F96" s="149"/>
      <c r="G96" s="96" t="s">
        <v>54</v>
      </c>
      <c r="H96" s="96">
        <v>2</v>
      </c>
      <c r="I96" s="183"/>
      <c r="J96" s="182">
        <f t="shared" si="2"/>
        <v>2</v>
      </c>
      <c r="K96" s="97" t="s">
        <v>27</v>
      </c>
      <c r="L96" s="98" t="s">
        <v>55</v>
      </c>
      <c r="M96" s="99">
        <v>2.8</v>
      </c>
      <c r="N96" s="106" t="s">
        <v>61</v>
      </c>
      <c r="O96" s="137" t="s">
        <v>146</v>
      </c>
      <c r="P96" s="132" t="s">
        <v>147</v>
      </c>
      <c r="Q96" s="100" t="s">
        <v>196</v>
      </c>
      <c r="R96" s="128" t="s">
        <v>362</v>
      </c>
    </row>
    <row r="97" spans="1:18" ht="285">
      <c r="A97" s="162">
        <v>88</v>
      </c>
      <c r="B97" s="127" t="s">
        <v>352</v>
      </c>
      <c r="C97" s="129" t="s">
        <v>353</v>
      </c>
      <c r="D97" s="113" t="s">
        <v>363</v>
      </c>
      <c r="E97" s="184" t="s">
        <v>25</v>
      </c>
      <c r="F97" s="149"/>
      <c r="G97" s="96" t="s">
        <v>42</v>
      </c>
      <c r="H97" s="96" t="s">
        <v>364</v>
      </c>
      <c r="I97" s="183"/>
      <c r="J97" s="182">
        <f t="shared" si="2"/>
        <v>2</v>
      </c>
      <c r="K97" s="97" t="s">
        <v>27</v>
      </c>
      <c r="L97" s="98" t="s">
        <v>55</v>
      </c>
      <c r="M97" s="99">
        <v>2.8</v>
      </c>
      <c r="N97" s="106" t="s">
        <v>365</v>
      </c>
      <c r="O97" s="137" t="s">
        <v>57</v>
      </c>
      <c r="P97" s="132" t="s">
        <v>147</v>
      </c>
      <c r="Q97" s="100" t="s">
        <v>38</v>
      </c>
      <c r="R97" s="128" t="s">
        <v>366</v>
      </c>
    </row>
    <row r="98" spans="1:18" ht="150">
      <c r="A98" s="162">
        <v>89</v>
      </c>
      <c r="B98" s="127" t="s">
        <v>352</v>
      </c>
      <c r="C98" s="129" t="s">
        <v>353</v>
      </c>
      <c r="D98" s="113" t="s">
        <v>367</v>
      </c>
      <c r="E98" s="184" t="s">
        <v>25</v>
      </c>
      <c r="F98" s="149"/>
      <c r="G98" s="96" t="s">
        <v>54</v>
      </c>
      <c r="H98" s="96">
        <v>3</v>
      </c>
      <c r="I98" s="183"/>
      <c r="J98" s="182">
        <f t="shared" si="2"/>
        <v>3</v>
      </c>
      <c r="K98" s="97" t="s">
        <v>27</v>
      </c>
      <c r="L98" s="98" t="s">
        <v>55</v>
      </c>
      <c r="M98" s="99" t="s">
        <v>234</v>
      </c>
      <c r="N98" s="106" t="s">
        <v>142</v>
      </c>
      <c r="O98" s="137" t="s">
        <v>142</v>
      </c>
      <c r="P98" s="132" t="s">
        <v>147</v>
      </c>
      <c r="Q98" s="100" t="s">
        <v>31</v>
      </c>
      <c r="R98" s="128" t="s">
        <v>368</v>
      </c>
    </row>
    <row r="99" spans="1:18" ht="255">
      <c r="A99" s="162">
        <v>90</v>
      </c>
      <c r="B99" s="127" t="s">
        <v>352</v>
      </c>
      <c r="C99" s="129" t="s">
        <v>353</v>
      </c>
      <c r="D99" s="113" t="s">
        <v>369</v>
      </c>
      <c r="E99" s="184" t="s">
        <v>25</v>
      </c>
      <c r="F99" s="149"/>
      <c r="G99" s="96" t="s">
        <v>54</v>
      </c>
      <c r="H99" s="96">
        <v>2</v>
      </c>
      <c r="I99" s="183"/>
      <c r="J99" s="185">
        <f t="shared" si="2"/>
        <v>2</v>
      </c>
      <c r="K99" s="97" t="s">
        <v>370</v>
      </c>
      <c r="L99" s="98" t="s">
        <v>55</v>
      </c>
      <c r="M99" s="99">
        <v>3.5</v>
      </c>
      <c r="N99" s="106" t="s">
        <v>61</v>
      </c>
      <c r="O99" s="137" t="s">
        <v>146</v>
      </c>
      <c r="P99" s="132" t="s">
        <v>147</v>
      </c>
      <c r="Q99" s="100" t="s">
        <v>38</v>
      </c>
      <c r="R99" s="147" t="s">
        <v>371</v>
      </c>
    </row>
    <row r="100" spans="1:18" ht="225">
      <c r="A100" s="162">
        <v>91</v>
      </c>
      <c r="B100" s="127" t="s">
        <v>352</v>
      </c>
      <c r="C100" s="129" t="s">
        <v>353</v>
      </c>
      <c r="D100" s="113" t="s">
        <v>372</v>
      </c>
      <c r="E100" s="184" t="s">
        <v>25</v>
      </c>
      <c r="F100" s="149"/>
      <c r="G100" s="96" t="s">
        <v>54</v>
      </c>
      <c r="H100" s="96">
        <v>3</v>
      </c>
      <c r="I100" s="183"/>
      <c r="J100" s="182">
        <f t="shared" si="2"/>
        <v>3</v>
      </c>
      <c r="K100" s="97" t="s">
        <v>27</v>
      </c>
      <c r="L100" s="98" t="s">
        <v>55</v>
      </c>
      <c r="M100" s="99" t="s">
        <v>234</v>
      </c>
      <c r="N100" s="106" t="s">
        <v>207</v>
      </c>
      <c r="O100" s="137" t="s">
        <v>57</v>
      </c>
      <c r="P100" s="132" t="s">
        <v>147</v>
      </c>
      <c r="Q100" s="100" t="s">
        <v>38</v>
      </c>
      <c r="R100" s="128" t="s">
        <v>373</v>
      </c>
    </row>
    <row r="101" spans="1:18" ht="240">
      <c r="A101" s="162">
        <v>92</v>
      </c>
      <c r="B101" s="127" t="s">
        <v>352</v>
      </c>
      <c r="C101" s="129" t="s">
        <v>353</v>
      </c>
      <c r="D101" s="113" t="s">
        <v>374</v>
      </c>
      <c r="E101" s="184" t="s">
        <v>25</v>
      </c>
      <c r="F101" s="149"/>
      <c r="G101" s="96" t="s">
        <v>355</v>
      </c>
      <c r="H101" s="96">
        <v>6</v>
      </c>
      <c r="I101" s="183"/>
      <c r="J101" s="182">
        <f t="shared" si="2"/>
        <v>6</v>
      </c>
      <c r="K101" s="97" t="s">
        <v>27</v>
      </c>
      <c r="L101" s="98" t="s">
        <v>55</v>
      </c>
      <c r="M101" s="99">
        <v>3</v>
      </c>
      <c r="N101" s="106" t="s">
        <v>375</v>
      </c>
      <c r="O101" s="137" t="s">
        <v>376</v>
      </c>
      <c r="P101" s="132" t="s">
        <v>147</v>
      </c>
      <c r="Q101" s="100" t="s">
        <v>85</v>
      </c>
      <c r="R101" s="128" t="s">
        <v>377</v>
      </c>
    </row>
    <row r="102" spans="1:18" ht="195">
      <c r="A102" s="162">
        <v>93</v>
      </c>
      <c r="B102" s="127" t="s">
        <v>352</v>
      </c>
      <c r="C102" s="129" t="s">
        <v>353</v>
      </c>
      <c r="D102" s="113" t="s">
        <v>378</v>
      </c>
      <c r="E102" s="184" t="s">
        <v>25</v>
      </c>
      <c r="F102" s="149"/>
      <c r="G102" s="96" t="s">
        <v>355</v>
      </c>
      <c r="H102" s="96">
        <v>10</v>
      </c>
      <c r="I102" s="183"/>
      <c r="J102" s="182">
        <f t="shared" si="2"/>
        <v>10</v>
      </c>
      <c r="K102" s="97" t="s">
        <v>27</v>
      </c>
      <c r="L102" s="98" t="s">
        <v>55</v>
      </c>
      <c r="M102" s="99" t="s">
        <v>379</v>
      </c>
      <c r="N102" s="106" t="s">
        <v>142</v>
      </c>
      <c r="O102" s="137" t="s">
        <v>142</v>
      </c>
      <c r="P102" s="132" t="s">
        <v>380</v>
      </c>
      <c r="Q102" s="100" t="s">
        <v>85</v>
      </c>
      <c r="R102" s="128" t="s">
        <v>381</v>
      </c>
    </row>
    <row r="103" spans="1:18" ht="165">
      <c r="A103" s="162">
        <v>94</v>
      </c>
      <c r="B103" s="127" t="s">
        <v>352</v>
      </c>
      <c r="C103" s="129" t="s">
        <v>353</v>
      </c>
      <c r="D103" s="113" t="s">
        <v>382</v>
      </c>
      <c r="E103" s="184" t="s">
        <v>25</v>
      </c>
      <c r="F103" s="149"/>
      <c r="G103" s="96" t="s">
        <v>355</v>
      </c>
      <c r="H103" s="96">
        <v>5</v>
      </c>
      <c r="I103" s="183"/>
      <c r="J103" s="182">
        <f t="shared" ref="J103:J121" si="3">H103-I103</f>
        <v>5</v>
      </c>
      <c r="K103" s="97" t="s">
        <v>27</v>
      </c>
      <c r="L103" s="98" t="s">
        <v>49</v>
      </c>
      <c r="M103" s="99">
        <v>3</v>
      </c>
      <c r="N103" s="106" t="s">
        <v>155</v>
      </c>
      <c r="O103" s="137" t="s">
        <v>57</v>
      </c>
      <c r="P103" s="132" t="s">
        <v>147</v>
      </c>
      <c r="Q103" s="100" t="s">
        <v>85</v>
      </c>
      <c r="R103" s="128" t="s">
        <v>383</v>
      </c>
    </row>
    <row r="104" spans="1:18" ht="255">
      <c r="A104" s="162">
        <v>95</v>
      </c>
      <c r="B104" s="127" t="s">
        <v>352</v>
      </c>
      <c r="C104" s="129" t="s">
        <v>353</v>
      </c>
      <c r="D104" s="113" t="s">
        <v>384</v>
      </c>
      <c r="E104" s="184" t="s">
        <v>25</v>
      </c>
      <c r="F104" s="149"/>
      <c r="G104" s="96" t="s">
        <v>355</v>
      </c>
      <c r="H104" s="96">
        <v>5</v>
      </c>
      <c r="I104" s="183"/>
      <c r="J104" s="182">
        <f t="shared" si="3"/>
        <v>5</v>
      </c>
      <c r="K104" s="97" t="s">
        <v>27</v>
      </c>
      <c r="L104" s="98" t="s">
        <v>55</v>
      </c>
      <c r="M104" s="99" t="s">
        <v>379</v>
      </c>
      <c r="N104" s="106" t="s">
        <v>132</v>
      </c>
      <c r="O104" s="137" t="s">
        <v>84</v>
      </c>
      <c r="P104" s="132" t="s">
        <v>31</v>
      </c>
      <c r="Q104" s="100" t="s">
        <v>38</v>
      </c>
      <c r="R104" s="128" t="s">
        <v>385</v>
      </c>
    </row>
    <row r="105" spans="1:18" ht="180">
      <c r="A105" s="162">
        <v>96</v>
      </c>
      <c r="B105" s="127" t="s">
        <v>352</v>
      </c>
      <c r="C105" s="129" t="s">
        <v>353</v>
      </c>
      <c r="D105" s="113" t="s">
        <v>386</v>
      </c>
      <c r="E105" s="184" t="s">
        <v>25</v>
      </c>
      <c r="F105" s="149"/>
      <c r="G105" s="96" t="s">
        <v>42</v>
      </c>
      <c r="H105" s="96">
        <v>2</v>
      </c>
      <c r="I105" s="183"/>
      <c r="J105" s="182">
        <f t="shared" si="3"/>
        <v>2</v>
      </c>
      <c r="K105" s="97" t="s">
        <v>27</v>
      </c>
      <c r="L105" s="98" t="s">
        <v>55</v>
      </c>
      <c r="M105" s="99">
        <v>2.8</v>
      </c>
      <c r="N105" s="106" t="s">
        <v>61</v>
      </c>
      <c r="O105" s="137" t="s">
        <v>146</v>
      </c>
      <c r="P105" s="98" t="s">
        <v>31</v>
      </c>
      <c r="Q105" s="100" t="s">
        <v>196</v>
      </c>
      <c r="R105" s="128" t="s">
        <v>387</v>
      </c>
    </row>
    <row r="106" spans="1:18" ht="405">
      <c r="A106" s="162">
        <v>97</v>
      </c>
      <c r="B106" s="127" t="s">
        <v>352</v>
      </c>
      <c r="C106" s="127" t="s">
        <v>388</v>
      </c>
      <c r="D106" s="113" t="s">
        <v>389</v>
      </c>
      <c r="E106" s="184" t="s">
        <v>25</v>
      </c>
      <c r="F106" s="149"/>
      <c r="G106" s="96" t="s">
        <v>42</v>
      </c>
      <c r="H106" s="96">
        <v>4</v>
      </c>
      <c r="I106" s="183"/>
      <c r="J106" s="182">
        <f t="shared" si="3"/>
        <v>4</v>
      </c>
      <c r="K106" s="97" t="s">
        <v>27</v>
      </c>
      <c r="L106" s="98" t="s">
        <v>49</v>
      </c>
      <c r="M106" s="99">
        <v>3</v>
      </c>
      <c r="N106" s="106" t="s">
        <v>73</v>
      </c>
      <c r="O106" s="137" t="s">
        <v>57</v>
      </c>
      <c r="P106" s="98" t="s">
        <v>31</v>
      </c>
      <c r="Q106" s="100" t="s">
        <v>85</v>
      </c>
      <c r="R106" s="128" t="s">
        <v>390</v>
      </c>
    </row>
    <row r="107" spans="1:18" ht="240">
      <c r="A107" s="162">
        <v>98</v>
      </c>
      <c r="B107" s="127" t="s">
        <v>352</v>
      </c>
      <c r="C107" s="127" t="s">
        <v>388</v>
      </c>
      <c r="D107" s="113" t="s">
        <v>391</v>
      </c>
      <c r="E107" s="184" t="s">
        <v>25</v>
      </c>
      <c r="F107" s="149"/>
      <c r="G107" s="96" t="s">
        <v>54</v>
      </c>
      <c r="H107" s="96">
        <v>2</v>
      </c>
      <c r="I107" s="183"/>
      <c r="J107" s="182">
        <f t="shared" si="3"/>
        <v>2</v>
      </c>
      <c r="K107" s="97" t="s">
        <v>27</v>
      </c>
      <c r="L107" s="98" t="s">
        <v>55</v>
      </c>
      <c r="M107" s="99" t="s">
        <v>392</v>
      </c>
      <c r="N107" s="106" t="s">
        <v>393</v>
      </c>
      <c r="O107" s="137" t="s">
        <v>74</v>
      </c>
      <c r="P107" s="98" t="s">
        <v>31</v>
      </c>
      <c r="Q107" s="100" t="s">
        <v>38</v>
      </c>
      <c r="R107" s="128" t="s">
        <v>394</v>
      </c>
    </row>
    <row r="108" spans="1:18" ht="165">
      <c r="A108" s="162">
        <v>99</v>
      </c>
      <c r="B108" s="127" t="s">
        <v>352</v>
      </c>
      <c r="C108" s="129" t="s">
        <v>395</v>
      </c>
      <c r="D108" s="113" t="s">
        <v>396</v>
      </c>
      <c r="E108" s="184" t="s">
        <v>25</v>
      </c>
      <c r="F108" s="149"/>
      <c r="G108" s="96" t="s">
        <v>42</v>
      </c>
      <c r="H108" s="96">
        <v>2</v>
      </c>
      <c r="I108" s="183"/>
      <c r="J108" s="182">
        <f t="shared" si="3"/>
        <v>2</v>
      </c>
      <c r="K108" s="97" t="s">
        <v>27</v>
      </c>
      <c r="L108" s="98" t="s">
        <v>36</v>
      </c>
      <c r="M108" s="99">
        <v>3</v>
      </c>
      <c r="N108" s="106" t="s">
        <v>397</v>
      </c>
      <c r="O108" s="137" t="s">
        <v>100</v>
      </c>
      <c r="P108" s="98" t="s">
        <v>142</v>
      </c>
      <c r="Q108" s="100" t="s">
        <v>196</v>
      </c>
      <c r="R108" s="128" t="s">
        <v>398</v>
      </c>
    </row>
    <row r="109" spans="1:18" ht="255">
      <c r="A109" s="162">
        <v>100</v>
      </c>
      <c r="B109" s="127" t="s">
        <v>352</v>
      </c>
      <c r="C109" s="129" t="s">
        <v>399</v>
      </c>
      <c r="D109" s="113" t="s">
        <v>400</v>
      </c>
      <c r="E109" s="184" t="s">
        <v>25</v>
      </c>
      <c r="F109" s="149"/>
      <c r="G109" s="96" t="s">
        <v>42</v>
      </c>
      <c r="H109" s="96">
        <v>2</v>
      </c>
      <c r="I109" s="183"/>
      <c r="J109" s="182">
        <f t="shared" si="3"/>
        <v>2</v>
      </c>
      <c r="K109" s="97" t="s">
        <v>27</v>
      </c>
      <c r="L109" s="98" t="s">
        <v>55</v>
      </c>
      <c r="M109" s="99" t="s">
        <v>401</v>
      </c>
      <c r="N109" s="106" t="s">
        <v>155</v>
      </c>
      <c r="O109" s="137" t="s">
        <v>146</v>
      </c>
      <c r="P109" s="98" t="s">
        <v>142</v>
      </c>
      <c r="Q109" s="100" t="s">
        <v>38</v>
      </c>
      <c r="R109" s="128" t="s">
        <v>402</v>
      </c>
    </row>
    <row r="110" spans="1:18" ht="180">
      <c r="A110" s="162">
        <v>101</v>
      </c>
      <c r="B110" s="127" t="s">
        <v>352</v>
      </c>
      <c r="C110" s="129" t="s">
        <v>403</v>
      </c>
      <c r="D110" s="113" t="s">
        <v>404</v>
      </c>
      <c r="E110" s="184" t="s">
        <v>25</v>
      </c>
      <c r="F110" s="149"/>
      <c r="G110" s="96" t="s">
        <v>54</v>
      </c>
      <c r="H110" s="96">
        <v>1</v>
      </c>
      <c r="I110" s="183"/>
      <c r="J110" s="182">
        <f t="shared" si="3"/>
        <v>1</v>
      </c>
      <c r="K110" s="97" t="s">
        <v>27</v>
      </c>
      <c r="L110" s="98" t="s">
        <v>55</v>
      </c>
      <c r="M110" s="99" t="s">
        <v>234</v>
      </c>
      <c r="N110" s="106" t="s">
        <v>56</v>
      </c>
      <c r="O110" s="137" t="s">
        <v>146</v>
      </c>
      <c r="P110" s="98" t="s">
        <v>142</v>
      </c>
      <c r="Q110" s="100" t="s">
        <v>196</v>
      </c>
      <c r="R110" s="128" t="s">
        <v>405</v>
      </c>
    </row>
    <row r="111" spans="1:18" ht="405">
      <c r="A111" s="162">
        <v>102</v>
      </c>
      <c r="B111" s="127" t="s">
        <v>352</v>
      </c>
      <c r="C111" s="129" t="s">
        <v>406</v>
      </c>
      <c r="D111" s="113" t="s">
        <v>407</v>
      </c>
      <c r="E111" s="184" t="s">
        <v>25</v>
      </c>
      <c r="F111" s="149"/>
      <c r="G111" s="96" t="s">
        <v>54</v>
      </c>
      <c r="H111" s="96">
        <v>1</v>
      </c>
      <c r="I111" s="183"/>
      <c r="J111" s="182">
        <f t="shared" si="3"/>
        <v>1</v>
      </c>
      <c r="K111" s="97" t="s">
        <v>43</v>
      </c>
      <c r="L111" s="98" t="s">
        <v>55</v>
      </c>
      <c r="M111" s="99" t="s">
        <v>234</v>
      </c>
      <c r="N111" s="106" t="s">
        <v>61</v>
      </c>
      <c r="O111" s="137" t="s">
        <v>146</v>
      </c>
      <c r="P111" s="98" t="s">
        <v>142</v>
      </c>
      <c r="Q111" s="100" t="s">
        <v>38</v>
      </c>
      <c r="R111" s="128" t="s">
        <v>408</v>
      </c>
    </row>
    <row r="112" spans="1:18" ht="375">
      <c r="A112" s="162">
        <v>103</v>
      </c>
      <c r="B112" s="127" t="s">
        <v>352</v>
      </c>
      <c r="C112" s="129" t="s">
        <v>409</v>
      </c>
      <c r="D112" s="113" t="s">
        <v>410</v>
      </c>
      <c r="E112" s="184" t="s">
        <v>25</v>
      </c>
      <c r="F112" s="149"/>
      <c r="G112" s="96" t="s">
        <v>54</v>
      </c>
      <c r="H112" s="96">
        <v>2</v>
      </c>
      <c r="I112" s="183"/>
      <c r="J112" s="185">
        <f t="shared" si="3"/>
        <v>2</v>
      </c>
      <c r="K112" s="97" t="s">
        <v>43</v>
      </c>
      <c r="L112" s="98" t="s">
        <v>55</v>
      </c>
      <c r="M112" s="99" t="s">
        <v>392</v>
      </c>
      <c r="N112" s="106" t="s">
        <v>61</v>
      </c>
      <c r="O112" s="137" t="s">
        <v>146</v>
      </c>
      <c r="P112" s="98" t="s">
        <v>142</v>
      </c>
      <c r="Q112" s="100" t="s">
        <v>38</v>
      </c>
      <c r="R112" s="147" t="s">
        <v>411</v>
      </c>
    </row>
    <row r="113" spans="1:18" ht="180">
      <c r="A113" s="162">
        <v>104</v>
      </c>
      <c r="B113" s="127" t="s">
        <v>352</v>
      </c>
      <c r="C113" s="129" t="s">
        <v>412</v>
      </c>
      <c r="D113" s="113" t="s">
        <v>413</v>
      </c>
      <c r="E113" s="184" t="s">
        <v>25</v>
      </c>
      <c r="F113" s="149"/>
      <c r="G113" s="96" t="s">
        <v>42</v>
      </c>
      <c r="H113" s="96" t="s">
        <v>414</v>
      </c>
      <c r="I113" s="183"/>
      <c r="J113" s="182">
        <f t="shared" si="3"/>
        <v>4</v>
      </c>
      <c r="K113" s="97" t="s">
        <v>27</v>
      </c>
      <c r="L113" s="98" t="s">
        <v>55</v>
      </c>
      <c r="M113" s="99" t="s">
        <v>234</v>
      </c>
      <c r="N113" s="106" t="s">
        <v>61</v>
      </c>
      <c r="O113" s="137" t="s">
        <v>146</v>
      </c>
      <c r="P113" s="132" t="s">
        <v>415</v>
      </c>
      <c r="Q113" s="100" t="s">
        <v>38</v>
      </c>
      <c r="R113" s="128" t="s">
        <v>416</v>
      </c>
    </row>
    <row r="114" spans="1:18" ht="285">
      <c r="A114" s="162">
        <v>105</v>
      </c>
      <c r="B114" s="127" t="s">
        <v>352</v>
      </c>
      <c r="C114" s="129" t="s">
        <v>412</v>
      </c>
      <c r="D114" s="113" t="s">
        <v>417</v>
      </c>
      <c r="E114" s="184" t="s">
        <v>25</v>
      </c>
      <c r="F114" s="149"/>
      <c r="G114" s="96" t="s">
        <v>54</v>
      </c>
      <c r="H114" s="96">
        <v>2</v>
      </c>
      <c r="I114" s="183"/>
      <c r="J114" s="182">
        <f t="shared" si="3"/>
        <v>2</v>
      </c>
      <c r="K114" s="97" t="s">
        <v>27</v>
      </c>
      <c r="L114" s="98" t="s">
        <v>55</v>
      </c>
      <c r="M114" s="99" t="s">
        <v>234</v>
      </c>
      <c r="N114" s="106" t="s">
        <v>73</v>
      </c>
      <c r="O114" s="137" t="s">
        <v>57</v>
      </c>
      <c r="P114" s="132" t="s">
        <v>147</v>
      </c>
      <c r="Q114" s="100" t="s">
        <v>38</v>
      </c>
      <c r="R114" s="128" t="s">
        <v>418</v>
      </c>
    </row>
    <row r="115" spans="1:18" ht="300">
      <c r="A115" s="162">
        <v>106</v>
      </c>
      <c r="B115" s="127" t="s">
        <v>352</v>
      </c>
      <c r="C115" s="129" t="s">
        <v>412</v>
      </c>
      <c r="D115" s="113" t="s">
        <v>419</v>
      </c>
      <c r="E115" s="184" t="s">
        <v>25</v>
      </c>
      <c r="F115" s="149"/>
      <c r="G115" s="96" t="s">
        <v>42</v>
      </c>
      <c r="H115" s="96">
        <v>4</v>
      </c>
      <c r="I115" s="183"/>
      <c r="J115" s="182">
        <f t="shared" si="3"/>
        <v>4</v>
      </c>
      <c r="K115" s="97" t="s">
        <v>27</v>
      </c>
      <c r="L115" s="98" t="s">
        <v>55</v>
      </c>
      <c r="M115" s="99" t="s">
        <v>260</v>
      </c>
      <c r="N115" s="106" t="s">
        <v>79</v>
      </c>
      <c r="O115" s="137" t="s">
        <v>146</v>
      </c>
      <c r="P115" s="132" t="s">
        <v>147</v>
      </c>
      <c r="Q115" s="100" t="s">
        <v>38</v>
      </c>
      <c r="R115" s="128" t="s">
        <v>420</v>
      </c>
    </row>
    <row r="116" spans="1:18" ht="409.5">
      <c r="A116" s="162">
        <v>107</v>
      </c>
      <c r="B116" s="127" t="s">
        <v>352</v>
      </c>
      <c r="C116" s="129" t="s">
        <v>412</v>
      </c>
      <c r="D116" s="113" t="s">
        <v>421</v>
      </c>
      <c r="E116" s="184" t="s">
        <v>25</v>
      </c>
      <c r="F116" s="149"/>
      <c r="G116" s="96" t="s">
        <v>42</v>
      </c>
      <c r="H116" s="96">
        <v>3</v>
      </c>
      <c r="I116" s="183"/>
      <c r="J116" s="182">
        <f t="shared" si="3"/>
        <v>3</v>
      </c>
      <c r="K116" s="97" t="s">
        <v>27</v>
      </c>
      <c r="L116" s="98" t="s">
        <v>55</v>
      </c>
      <c r="M116" s="99">
        <v>3</v>
      </c>
      <c r="N116" s="106" t="s">
        <v>422</v>
      </c>
      <c r="O116" s="137" t="s">
        <v>423</v>
      </c>
      <c r="P116" s="132" t="s">
        <v>147</v>
      </c>
      <c r="Q116" s="100" t="s">
        <v>38</v>
      </c>
      <c r="R116" s="128" t="s">
        <v>424</v>
      </c>
    </row>
    <row r="117" spans="1:18" ht="405">
      <c r="A117" s="162">
        <v>108</v>
      </c>
      <c r="B117" s="127" t="s">
        <v>352</v>
      </c>
      <c r="C117" s="129" t="s">
        <v>412</v>
      </c>
      <c r="D117" s="113" t="s">
        <v>425</v>
      </c>
      <c r="E117" s="184" t="s">
        <v>25</v>
      </c>
      <c r="F117" s="149"/>
      <c r="G117" s="96" t="s">
        <v>54</v>
      </c>
      <c r="H117" s="96">
        <v>1</v>
      </c>
      <c r="I117" s="183"/>
      <c r="J117" s="182">
        <f t="shared" si="3"/>
        <v>1</v>
      </c>
      <c r="K117" s="97" t="s">
        <v>27</v>
      </c>
      <c r="L117" s="98" t="s">
        <v>55</v>
      </c>
      <c r="M117" s="99" t="s">
        <v>401</v>
      </c>
      <c r="N117" s="106" t="s">
        <v>426</v>
      </c>
      <c r="O117" s="137" t="s">
        <v>146</v>
      </c>
      <c r="P117" s="132" t="s">
        <v>147</v>
      </c>
      <c r="Q117" s="100" t="s">
        <v>38</v>
      </c>
      <c r="R117" s="128" t="s">
        <v>427</v>
      </c>
    </row>
    <row r="118" spans="1:18" ht="315">
      <c r="A118" s="162">
        <v>109</v>
      </c>
      <c r="B118" s="127" t="s">
        <v>352</v>
      </c>
      <c r="C118" s="129" t="s">
        <v>428</v>
      </c>
      <c r="D118" s="113" t="s">
        <v>429</v>
      </c>
      <c r="E118" s="184" t="s">
        <v>25</v>
      </c>
      <c r="F118" s="149"/>
      <c r="G118" s="96" t="s">
        <v>42</v>
      </c>
      <c r="H118" s="96">
        <v>2</v>
      </c>
      <c r="I118" s="183"/>
      <c r="J118" s="182">
        <f t="shared" si="3"/>
        <v>2</v>
      </c>
      <c r="K118" s="97" t="s">
        <v>27</v>
      </c>
      <c r="L118" s="98" t="s">
        <v>55</v>
      </c>
      <c r="M118" s="99" t="s">
        <v>401</v>
      </c>
      <c r="N118" s="106" t="s">
        <v>61</v>
      </c>
      <c r="O118" s="137" t="s">
        <v>146</v>
      </c>
      <c r="P118" s="132" t="s">
        <v>147</v>
      </c>
      <c r="Q118" s="100" t="s">
        <v>85</v>
      </c>
      <c r="R118" s="128" t="s">
        <v>430</v>
      </c>
    </row>
    <row r="119" spans="1:18" ht="360">
      <c r="A119" s="162">
        <v>110</v>
      </c>
      <c r="B119" s="127" t="s">
        <v>352</v>
      </c>
      <c r="C119" s="129" t="s">
        <v>431</v>
      </c>
      <c r="D119" s="113" t="s">
        <v>432</v>
      </c>
      <c r="E119" s="184" t="s">
        <v>25</v>
      </c>
      <c r="F119" s="149"/>
      <c r="G119" s="96" t="s">
        <v>42</v>
      </c>
      <c r="H119" s="96">
        <v>4</v>
      </c>
      <c r="I119" s="183"/>
      <c r="J119" s="182">
        <f t="shared" si="3"/>
        <v>4</v>
      </c>
      <c r="K119" s="97" t="s">
        <v>27</v>
      </c>
      <c r="L119" s="98" t="s">
        <v>55</v>
      </c>
      <c r="M119" s="99" t="s">
        <v>401</v>
      </c>
      <c r="N119" s="106" t="s">
        <v>79</v>
      </c>
      <c r="O119" s="137" t="s">
        <v>146</v>
      </c>
      <c r="P119" s="132" t="s">
        <v>147</v>
      </c>
      <c r="Q119" s="100" t="s">
        <v>38</v>
      </c>
      <c r="R119" s="128" t="s">
        <v>433</v>
      </c>
    </row>
    <row r="120" spans="1:18" ht="315">
      <c r="A120" s="162">
        <v>111</v>
      </c>
      <c r="B120" s="127" t="s">
        <v>352</v>
      </c>
      <c r="C120" s="129" t="s">
        <v>434</v>
      </c>
      <c r="D120" s="113" t="s">
        <v>435</v>
      </c>
      <c r="E120" s="184" t="s">
        <v>25</v>
      </c>
      <c r="F120" s="149"/>
      <c r="G120" s="96" t="s">
        <v>54</v>
      </c>
      <c r="H120" s="96">
        <v>2</v>
      </c>
      <c r="I120" s="183"/>
      <c r="J120" s="182">
        <f t="shared" si="3"/>
        <v>2</v>
      </c>
      <c r="K120" s="97" t="s">
        <v>43</v>
      </c>
      <c r="L120" s="98" t="s">
        <v>36</v>
      </c>
      <c r="M120" s="99" t="s">
        <v>234</v>
      </c>
      <c r="N120" s="106" t="s">
        <v>274</v>
      </c>
      <c r="O120" s="137" t="s">
        <v>146</v>
      </c>
      <c r="P120" s="98" t="s">
        <v>142</v>
      </c>
      <c r="Q120" s="100" t="s">
        <v>85</v>
      </c>
      <c r="R120" s="128" t="s">
        <v>436</v>
      </c>
    </row>
    <row r="121" spans="1:18" ht="150">
      <c r="A121" s="162">
        <v>112</v>
      </c>
      <c r="B121" s="127" t="s">
        <v>437</v>
      </c>
      <c r="C121" s="133" t="s">
        <v>438</v>
      </c>
      <c r="D121" s="121" t="s">
        <v>439</v>
      </c>
      <c r="E121" s="181" t="s">
        <v>25</v>
      </c>
      <c r="F121" s="148"/>
      <c r="G121" s="154" t="s">
        <v>54</v>
      </c>
      <c r="H121" s="154">
        <v>1</v>
      </c>
      <c r="I121" s="180"/>
      <c r="J121" s="179">
        <f t="shared" si="3"/>
        <v>1</v>
      </c>
      <c r="K121" s="155" t="s">
        <v>27</v>
      </c>
      <c r="L121" s="156" t="s">
        <v>55</v>
      </c>
      <c r="M121" s="157">
        <v>2.8</v>
      </c>
      <c r="N121" s="158" t="s">
        <v>152</v>
      </c>
      <c r="O121" s="159" t="s">
        <v>57</v>
      </c>
      <c r="P121" s="156" t="s">
        <v>142</v>
      </c>
      <c r="Q121" s="160" t="s">
        <v>85</v>
      </c>
      <c r="R121" s="161" t="s">
        <v>440</v>
      </c>
    </row>
  </sheetData>
  <autoFilter ref="A6:S121" xr:uid="{EBAFB003-85F7-414F-9C0F-0BAAF27D5DE0}"/>
  <customSheetViews>
    <customSheetView guid="{3EBC24CF-F66E-4B6A-BEB3-EAD845A2890E}"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1"/>
      <headerFooter alignWithMargins="0">
        <oddFooter xml:space="preserve">&amp;C&amp;P / &amp;N </oddFooter>
      </headerFooter>
      <autoFilter ref="A6:S121" xr:uid="{B8E11361-E262-4701-A24D-1363C8D90863}"/>
    </customSheetView>
    <customSheetView guid="{1F2A8CFC-9FDA-44D3-9FBE-0F9BDB493541}"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2"/>
      <headerFooter alignWithMargins="0">
        <oddFooter xml:space="preserve">&amp;C&amp;P / &amp;N </oddFooter>
      </headerFooter>
      <autoFilter ref="A6:S121" xr:uid="{C767E656-08B0-4C01-9290-E4B21248F41E}"/>
    </customSheetView>
    <customSheetView guid="{19953769-968C-4546-9409-A6DACB13D071}"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3"/>
      <headerFooter alignWithMargins="0">
        <oddFooter xml:space="preserve">&amp;C&amp;P / &amp;N </oddFooter>
      </headerFooter>
      <autoFilter ref="A6:S121" xr:uid="{019AD8A5-B541-41D9-A600-ECDBAE552499}"/>
    </customSheetView>
    <customSheetView guid="{21E67E97-D013-40B1-93B1-B9FC3A1C2BB3}"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4"/>
      <headerFooter alignWithMargins="0">
        <oddFooter xml:space="preserve">&amp;C&amp;P / &amp;N </oddFooter>
      </headerFooter>
      <autoFilter ref="A6:S121" xr:uid="{D8A683E3-8D36-4DFB-9A60-B5CA9DE15004}"/>
    </customSheetView>
    <customSheetView guid="{F99C2ED6-6CD2-4F75-A5E5-14892431969D}"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5"/>
      <headerFooter alignWithMargins="0">
        <oddFooter xml:space="preserve">&amp;C&amp;P / &amp;N </oddFooter>
      </headerFooter>
      <autoFilter ref="A6:S121" xr:uid="{404F668B-87F3-416F-90E3-A937FEB9D929}"/>
    </customSheetView>
    <customSheetView guid="{AE479C1A-2792-4F11-8EB2-B1477176643E}"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3" fitToHeight="0" orientation="landscape" r:id="rId6"/>
      <headerFooter alignWithMargins="0">
        <oddFooter xml:space="preserve">&amp;C&amp;P / &amp;N </oddFooter>
      </headerFooter>
      <autoFilter ref="A6:S121" xr:uid="{835B5510-1EE0-4BB8-BF6B-6A3B99E803EC}"/>
    </customSheetView>
  </customSheetViews>
  <mergeCells count="16">
    <mergeCell ref="A4:A6"/>
    <mergeCell ref="B4:B6"/>
    <mergeCell ref="R4:R6"/>
    <mergeCell ref="K5:K6"/>
    <mergeCell ref="L5:L6"/>
    <mergeCell ref="M5:M6"/>
    <mergeCell ref="N5:Q5"/>
    <mergeCell ref="K4:Q4"/>
    <mergeCell ref="C4:C6"/>
    <mergeCell ref="D4:D6"/>
    <mergeCell ref="G4:G6"/>
    <mergeCell ref="H4:H6"/>
    <mergeCell ref="J4:J6"/>
    <mergeCell ref="I4:I6"/>
    <mergeCell ref="E4:E6"/>
    <mergeCell ref="F4:F6"/>
  </mergeCells>
  <phoneticPr fontId="3"/>
  <conditionalFormatting sqref="J7:J121">
    <cfRule type="cellIs" dxfId="1" priority="1" operator="lessThan">
      <formula>0.5</formula>
    </cfRule>
  </conditionalFormatting>
  <dataValidations count="1">
    <dataValidation type="list" allowBlank="1" showInputMessage="1" showErrorMessage="1" sqref="E7:F121" xr:uid="{D3BA47DC-137F-49FA-8F72-AA27D5FA8FC6}">
      <formula1>"OK"</formula1>
    </dataValidation>
  </dataValidations>
  <printOptions horizontalCentered="1"/>
  <pageMargins left="7.874015748031496E-2" right="7.874015748031496E-2" top="0.19685039370078741" bottom="0.19685039370078741" header="0.19685039370078741" footer="0"/>
  <pageSetup paperSize="9" scale="44" fitToHeight="0" orientation="landscape" r:id="rId7"/>
  <headerFooter alignWithMargins="0">
    <oddFooter xml:space="preserve">&amp;C&amp;P / &amp;N </oddFooter>
  </headerFooter>
  <rowBreaks count="4" manualBreakCount="4">
    <brk id="11" min="1" max="16" man="1"/>
    <brk id="17" min="1" max="16" man="1"/>
    <brk id="22" min="1" max="16" man="1"/>
    <brk id="48" max="16383" man="1"/>
  </rowBreaks>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71E5D-C9BC-4B1D-8DC7-4624C1405429}">
  <sheetPr>
    <tabColor rgb="FFAFDC7E"/>
    <pageSetUpPr fitToPage="1"/>
  </sheetPr>
  <dimension ref="A1:R98"/>
  <sheetViews>
    <sheetView showGridLines="0" tabSelected="1" view="pageBreakPreview" zoomScale="55" zoomScaleNormal="75" zoomScaleSheetLayoutView="55" workbookViewId="0">
      <pane ySplit="6" topLeftCell="A7" activePane="bottomLeft" state="frozen"/>
      <selection pane="bottomLeft" activeCell="C4" sqref="C4:C6"/>
    </sheetView>
  </sheetViews>
  <sheetFormatPr defaultColWidth="9.1796875" defaultRowHeight="18.75" customHeight="1"/>
  <cols>
    <col min="1" max="1" width="14.54296875" style="7" customWidth="1"/>
    <col min="2" max="2" width="16.6328125" style="7" customWidth="1"/>
    <col min="3" max="3" width="40.7265625" style="8" customWidth="1"/>
    <col min="4" max="4" width="14" style="9" hidden="1" customWidth="1"/>
    <col min="5" max="5" width="14" style="9" customWidth="1"/>
    <col min="6" max="6" width="16.81640625" style="5" customWidth="1"/>
    <col min="7" max="7" width="14.453125" style="5" customWidth="1"/>
    <col min="8" max="8" width="12.54296875" style="5" customWidth="1"/>
    <col min="9" max="9" width="11.453125" style="5" customWidth="1"/>
    <col min="10" max="10" width="14" style="5" customWidth="1"/>
    <col min="11" max="11" width="14" style="197" customWidth="1"/>
    <col min="12" max="12" width="14" style="5" customWidth="1"/>
    <col min="13" max="13" width="15.1796875" style="5" customWidth="1"/>
    <col min="14" max="14" width="14" style="9" customWidth="1"/>
    <col min="15" max="15" width="138.7265625" style="5" customWidth="1"/>
    <col min="16" max="256" width="9.1796875" style="5"/>
    <col min="257" max="257" width="10.7265625" style="5" customWidth="1"/>
    <col min="258" max="258" width="47.54296875" style="5" customWidth="1"/>
    <col min="259" max="259" width="13.453125" style="5" customWidth="1"/>
    <col min="260" max="260" width="11.7265625" style="5" customWidth="1"/>
    <col min="261" max="261" width="12.1796875" style="5" customWidth="1"/>
    <col min="262" max="262" width="10.7265625" style="5" customWidth="1"/>
    <col min="263" max="263" width="9.81640625" style="5" customWidth="1"/>
    <col min="264" max="264" width="10.7265625" style="5" customWidth="1"/>
    <col min="265" max="265" width="10.54296875" style="5" customWidth="1"/>
    <col min="266" max="266" width="18.453125" style="5" customWidth="1"/>
    <col min="267" max="267" width="13.1796875" style="5" customWidth="1"/>
    <col min="268" max="268" width="71.54296875" style="5" customWidth="1"/>
    <col min="269" max="512" width="9.1796875" style="5"/>
    <col min="513" max="513" width="10.7265625" style="5" customWidth="1"/>
    <col min="514" max="514" width="47.54296875" style="5" customWidth="1"/>
    <col min="515" max="515" width="13.453125" style="5" customWidth="1"/>
    <col min="516" max="516" width="11.7265625" style="5" customWidth="1"/>
    <col min="517" max="517" width="12.1796875" style="5" customWidth="1"/>
    <col min="518" max="518" width="10.7265625" style="5" customWidth="1"/>
    <col min="519" max="519" width="9.81640625" style="5" customWidth="1"/>
    <col min="520" max="520" width="10.7265625" style="5" customWidth="1"/>
    <col min="521" max="521" width="10.54296875" style="5" customWidth="1"/>
    <col min="522" max="522" width="18.453125" style="5" customWidth="1"/>
    <col min="523" max="523" width="13.1796875" style="5" customWidth="1"/>
    <col min="524" max="524" width="71.54296875" style="5" customWidth="1"/>
    <col min="525" max="768" width="9.1796875" style="5"/>
    <col min="769" max="769" width="10.7265625" style="5" customWidth="1"/>
    <col min="770" max="770" width="47.54296875" style="5" customWidth="1"/>
    <col min="771" max="771" width="13.453125" style="5" customWidth="1"/>
    <col min="772" max="772" width="11.7265625" style="5" customWidth="1"/>
    <col min="773" max="773" width="12.1796875" style="5" customWidth="1"/>
    <col min="774" max="774" width="10.7265625" style="5" customWidth="1"/>
    <col min="775" max="775" width="9.81640625" style="5" customWidth="1"/>
    <col min="776" max="776" width="10.7265625" style="5" customWidth="1"/>
    <col min="777" max="777" width="10.54296875" style="5" customWidth="1"/>
    <col min="778" max="778" width="18.453125" style="5" customWidth="1"/>
    <col min="779" max="779" width="13.1796875" style="5" customWidth="1"/>
    <col min="780" max="780" width="71.54296875" style="5" customWidth="1"/>
    <col min="781" max="1024" width="9.1796875" style="5"/>
    <col min="1025" max="1025" width="10.7265625" style="5" customWidth="1"/>
    <col min="1026" max="1026" width="47.54296875" style="5" customWidth="1"/>
    <col min="1027" max="1027" width="13.453125" style="5" customWidth="1"/>
    <col min="1028" max="1028" width="11.7265625" style="5" customWidth="1"/>
    <col min="1029" max="1029" width="12.1796875" style="5" customWidth="1"/>
    <col min="1030" max="1030" width="10.7265625" style="5" customWidth="1"/>
    <col min="1031" max="1031" width="9.81640625" style="5" customWidth="1"/>
    <col min="1032" max="1032" width="10.7265625" style="5" customWidth="1"/>
    <col min="1033" max="1033" width="10.54296875" style="5" customWidth="1"/>
    <col min="1034" max="1034" width="18.453125" style="5" customWidth="1"/>
    <col min="1035" max="1035" width="13.1796875" style="5" customWidth="1"/>
    <col min="1036" max="1036" width="71.54296875" style="5" customWidth="1"/>
    <col min="1037" max="1280" width="9.1796875" style="5"/>
    <col min="1281" max="1281" width="10.7265625" style="5" customWidth="1"/>
    <col min="1282" max="1282" width="47.54296875" style="5" customWidth="1"/>
    <col min="1283" max="1283" width="13.453125" style="5" customWidth="1"/>
    <col min="1284" max="1284" width="11.7265625" style="5" customWidth="1"/>
    <col min="1285" max="1285" width="12.1796875" style="5" customWidth="1"/>
    <col min="1286" max="1286" width="10.7265625" style="5" customWidth="1"/>
    <col min="1287" max="1287" width="9.81640625" style="5" customWidth="1"/>
    <col min="1288" max="1288" width="10.7265625" style="5" customWidth="1"/>
    <col min="1289" max="1289" width="10.54296875" style="5" customWidth="1"/>
    <col min="1290" max="1290" width="18.453125" style="5" customWidth="1"/>
    <col min="1291" max="1291" width="13.1796875" style="5" customWidth="1"/>
    <col min="1292" max="1292" width="71.54296875" style="5" customWidth="1"/>
    <col min="1293" max="1536" width="9.1796875" style="5"/>
    <col min="1537" max="1537" width="10.7265625" style="5" customWidth="1"/>
    <col min="1538" max="1538" width="47.54296875" style="5" customWidth="1"/>
    <col min="1539" max="1539" width="13.453125" style="5" customWidth="1"/>
    <col min="1540" max="1540" width="11.7265625" style="5" customWidth="1"/>
    <col min="1541" max="1541" width="12.1796875" style="5" customWidth="1"/>
    <col min="1542" max="1542" width="10.7265625" style="5" customWidth="1"/>
    <col min="1543" max="1543" width="9.81640625" style="5" customWidth="1"/>
    <col min="1544" max="1544" width="10.7265625" style="5" customWidth="1"/>
    <col min="1545" max="1545" width="10.54296875" style="5" customWidth="1"/>
    <col min="1546" max="1546" width="18.453125" style="5" customWidth="1"/>
    <col min="1547" max="1547" width="13.1796875" style="5" customWidth="1"/>
    <col min="1548" max="1548" width="71.54296875" style="5" customWidth="1"/>
    <col min="1549" max="1792" width="9.1796875" style="5"/>
    <col min="1793" max="1793" width="10.7265625" style="5" customWidth="1"/>
    <col min="1794" max="1794" width="47.54296875" style="5" customWidth="1"/>
    <col min="1795" max="1795" width="13.453125" style="5" customWidth="1"/>
    <col min="1796" max="1796" width="11.7265625" style="5" customWidth="1"/>
    <col min="1797" max="1797" width="12.1796875" style="5" customWidth="1"/>
    <col min="1798" max="1798" width="10.7265625" style="5" customWidth="1"/>
    <col min="1799" max="1799" width="9.81640625" style="5" customWidth="1"/>
    <col min="1800" max="1800" width="10.7265625" style="5" customWidth="1"/>
    <col min="1801" max="1801" width="10.54296875" style="5" customWidth="1"/>
    <col min="1802" max="1802" width="18.453125" style="5" customWidth="1"/>
    <col min="1803" max="1803" width="13.1796875" style="5" customWidth="1"/>
    <col min="1804" max="1804" width="71.54296875" style="5" customWidth="1"/>
    <col min="1805" max="2048" width="9.1796875" style="5"/>
    <col min="2049" max="2049" width="10.7265625" style="5" customWidth="1"/>
    <col min="2050" max="2050" width="47.54296875" style="5" customWidth="1"/>
    <col min="2051" max="2051" width="13.453125" style="5" customWidth="1"/>
    <col min="2052" max="2052" width="11.7265625" style="5" customWidth="1"/>
    <col min="2053" max="2053" width="12.1796875" style="5" customWidth="1"/>
    <col min="2054" max="2054" width="10.7265625" style="5" customWidth="1"/>
    <col min="2055" max="2055" width="9.81640625" style="5" customWidth="1"/>
    <col min="2056" max="2056" width="10.7265625" style="5" customWidth="1"/>
    <col min="2057" max="2057" width="10.54296875" style="5" customWidth="1"/>
    <col min="2058" max="2058" width="18.453125" style="5" customWidth="1"/>
    <col min="2059" max="2059" width="13.1796875" style="5" customWidth="1"/>
    <col min="2060" max="2060" width="71.54296875" style="5" customWidth="1"/>
    <col min="2061" max="2304" width="9.1796875" style="5"/>
    <col min="2305" max="2305" width="10.7265625" style="5" customWidth="1"/>
    <col min="2306" max="2306" width="47.54296875" style="5" customWidth="1"/>
    <col min="2307" max="2307" width="13.453125" style="5" customWidth="1"/>
    <col min="2308" max="2308" width="11.7265625" style="5" customWidth="1"/>
    <col min="2309" max="2309" width="12.1796875" style="5" customWidth="1"/>
    <col min="2310" max="2310" width="10.7265625" style="5" customWidth="1"/>
    <col min="2311" max="2311" width="9.81640625" style="5" customWidth="1"/>
    <col min="2312" max="2312" width="10.7265625" style="5" customWidth="1"/>
    <col min="2313" max="2313" width="10.54296875" style="5" customWidth="1"/>
    <col min="2314" max="2314" width="18.453125" style="5" customWidth="1"/>
    <col min="2315" max="2315" width="13.1796875" style="5" customWidth="1"/>
    <col min="2316" max="2316" width="71.54296875" style="5" customWidth="1"/>
    <col min="2317" max="2560" width="9.1796875" style="5"/>
    <col min="2561" max="2561" width="10.7265625" style="5" customWidth="1"/>
    <col min="2562" max="2562" width="47.54296875" style="5" customWidth="1"/>
    <col min="2563" max="2563" width="13.453125" style="5" customWidth="1"/>
    <col min="2564" max="2564" width="11.7265625" style="5" customWidth="1"/>
    <col min="2565" max="2565" width="12.1796875" style="5" customWidth="1"/>
    <col min="2566" max="2566" width="10.7265625" style="5" customWidth="1"/>
    <col min="2567" max="2567" width="9.81640625" style="5" customWidth="1"/>
    <col min="2568" max="2568" width="10.7265625" style="5" customWidth="1"/>
    <col min="2569" max="2569" width="10.54296875" style="5" customWidth="1"/>
    <col min="2570" max="2570" width="18.453125" style="5" customWidth="1"/>
    <col min="2571" max="2571" width="13.1796875" style="5" customWidth="1"/>
    <col min="2572" max="2572" width="71.54296875" style="5" customWidth="1"/>
    <col min="2573" max="2816" width="9.1796875" style="5"/>
    <col min="2817" max="2817" width="10.7265625" style="5" customWidth="1"/>
    <col min="2818" max="2818" width="47.54296875" style="5" customWidth="1"/>
    <col min="2819" max="2819" width="13.453125" style="5" customWidth="1"/>
    <col min="2820" max="2820" width="11.7265625" style="5" customWidth="1"/>
    <col min="2821" max="2821" width="12.1796875" style="5" customWidth="1"/>
    <col min="2822" max="2822" width="10.7265625" style="5" customWidth="1"/>
    <col min="2823" max="2823" width="9.81640625" style="5" customWidth="1"/>
    <col min="2824" max="2824" width="10.7265625" style="5" customWidth="1"/>
    <col min="2825" max="2825" width="10.54296875" style="5" customWidth="1"/>
    <col min="2826" max="2826" width="18.453125" style="5" customWidth="1"/>
    <col min="2827" max="2827" width="13.1796875" style="5" customWidth="1"/>
    <col min="2828" max="2828" width="71.54296875" style="5" customWidth="1"/>
    <col min="2829" max="3072" width="9.1796875" style="5"/>
    <col min="3073" max="3073" width="10.7265625" style="5" customWidth="1"/>
    <col min="3074" max="3074" width="47.54296875" style="5" customWidth="1"/>
    <col min="3075" max="3075" width="13.453125" style="5" customWidth="1"/>
    <col min="3076" max="3076" width="11.7265625" style="5" customWidth="1"/>
    <col min="3077" max="3077" width="12.1796875" style="5" customWidth="1"/>
    <col min="3078" max="3078" width="10.7265625" style="5" customWidth="1"/>
    <col min="3079" max="3079" width="9.81640625" style="5" customWidth="1"/>
    <col min="3080" max="3080" width="10.7265625" style="5" customWidth="1"/>
    <col min="3081" max="3081" width="10.54296875" style="5" customWidth="1"/>
    <col min="3082" max="3082" width="18.453125" style="5" customWidth="1"/>
    <col min="3083" max="3083" width="13.1796875" style="5" customWidth="1"/>
    <col min="3084" max="3084" width="71.54296875" style="5" customWidth="1"/>
    <col min="3085" max="3328" width="9.1796875" style="5"/>
    <col min="3329" max="3329" width="10.7265625" style="5" customWidth="1"/>
    <col min="3330" max="3330" width="47.54296875" style="5" customWidth="1"/>
    <col min="3331" max="3331" width="13.453125" style="5" customWidth="1"/>
    <col min="3332" max="3332" width="11.7265625" style="5" customWidth="1"/>
    <col min="3333" max="3333" width="12.1796875" style="5" customWidth="1"/>
    <col min="3334" max="3334" width="10.7265625" style="5" customWidth="1"/>
    <col min="3335" max="3335" width="9.81640625" style="5" customWidth="1"/>
    <col min="3336" max="3336" width="10.7265625" style="5" customWidth="1"/>
    <col min="3337" max="3337" width="10.54296875" style="5" customWidth="1"/>
    <col min="3338" max="3338" width="18.453125" style="5" customWidth="1"/>
    <col min="3339" max="3339" width="13.1796875" style="5" customWidth="1"/>
    <col min="3340" max="3340" width="71.54296875" style="5" customWidth="1"/>
    <col min="3341" max="3584" width="9.1796875" style="5"/>
    <col min="3585" max="3585" width="10.7265625" style="5" customWidth="1"/>
    <col min="3586" max="3586" width="47.54296875" style="5" customWidth="1"/>
    <col min="3587" max="3587" width="13.453125" style="5" customWidth="1"/>
    <col min="3588" max="3588" width="11.7265625" style="5" customWidth="1"/>
    <col min="3589" max="3589" width="12.1796875" style="5" customWidth="1"/>
    <col min="3590" max="3590" width="10.7265625" style="5" customWidth="1"/>
    <col min="3591" max="3591" width="9.81640625" style="5" customWidth="1"/>
    <col min="3592" max="3592" width="10.7265625" style="5" customWidth="1"/>
    <col min="3593" max="3593" width="10.54296875" style="5" customWidth="1"/>
    <col min="3594" max="3594" width="18.453125" style="5" customWidth="1"/>
    <col min="3595" max="3595" width="13.1796875" style="5" customWidth="1"/>
    <col min="3596" max="3596" width="71.54296875" style="5" customWidth="1"/>
    <col min="3597" max="3840" width="9.1796875" style="5"/>
    <col min="3841" max="3841" width="10.7265625" style="5" customWidth="1"/>
    <col min="3842" max="3842" width="47.54296875" style="5" customWidth="1"/>
    <col min="3843" max="3843" width="13.453125" style="5" customWidth="1"/>
    <col min="3844" max="3844" width="11.7265625" style="5" customWidth="1"/>
    <col min="3845" max="3845" width="12.1796875" style="5" customWidth="1"/>
    <col min="3846" max="3846" width="10.7265625" style="5" customWidth="1"/>
    <col min="3847" max="3847" width="9.81640625" style="5" customWidth="1"/>
    <col min="3848" max="3848" width="10.7265625" style="5" customWidth="1"/>
    <col min="3849" max="3849" width="10.54296875" style="5" customWidth="1"/>
    <col min="3850" max="3850" width="18.453125" style="5" customWidth="1"/>
    <col min="3851" max="3851" width="13.1796875" style="5" customWidth="1"/>
    <col min="3852" max="3852" width="71.54296875" style="5" customWidth="1"/>
    <col min="3853" max="4096" width="9.1796875" style="5"/>
    <col min="4097" max="4097" width="10.7265625" style="5" customWidth="1"/>
    <col min="4098" max="4098" width="47.54296875" style="5" customWidth="1"/>
    <col min="4099" max="4099" width="13.453125" style="5" customWidth="1"/>
    <col min="4100" max="4100" width="11.7265625" style="5" customWidth="1"/>
    <col min="4101" max="4101" width="12.1796875" style="5" customWidth="1"/>
    <col min="4102" max="4102" width="10.7265625" style="5" customWidth="1"/>
    <col min="4103" max="4103" width="9.81640625" style="5" customWidth="1"/>
    <col min="4104" max="4104" width="10.7265625" style="5" customWidth="1"/>
    <col min="4105" max="4105" width="10.54296875" style="5" customWidth="1"/>
    <col min="4106" max="4106" width="18.453125" style="5" customWidth="1"/>
    <col min="4107" max="4107" width="13.1796875" style="5" customWidth="1"/>
    <col min="4108" max="4108" width="71.54296875" style="5" customWidth="1"/>
    <col min="4109" max="4352" width="9.1796875" style="5"/>
    <col min="4353" max="4353" width="10.7265625" style="5" customWidth="1"/>
    <col min="4354" max="4354" width="47.54296875" style="5" customWidth="1"/>
    <col min="4355" max="4355" width="13.453125" style="5" customWidth="1"/>
    <col min="4356" max="4356" width="11.7265625" style="5" customWidth="1"/>
    <col min="4357" max="4357" width="12.1796875" style="5" customWidth="1"/>
    <col min="4358" max="4358" width="10.7265625" style="5" customWidth="1"/>
    <col min="4359" max="4359" width="9.81640625" style="5" customWidth="1"/>
    <col min="4360" max="4360" width="10.7265625" style="5" customWidth="1"/>
    <col min="4361" max="4361" width="10.54296875" style="5" customWidth="1"/>
    <col min="4362" max="4362" width="18.453125" style="5" customWidth="1"/>
    <col min="4363" max="4363" width="13.1796875" style="5" customWidth="1"/>
    <col min="4364" max="4364" width="71.54296875" style="5" customWidth="1"/>
    <col min="4365" max="4608" width="9.1796875" style="5"/>
    <col min="4609" max="4609" width="10.7265625" style="5" customWidth="1"/>
    <col min="4610" max="4610" width="47.54296875" style="5" customWidth="1"/>
    <col min="4611" max="4611" width="13.453125" style="5" customWidth="1"/>
    <col min="4612" max="4612" width="11.7265625" style="5" customWidth="1"/>
    <col min="4613" max="4613" width="12.1796875" style="5" customWidth="1"/>
    <col min="4614" max="4614" width="10.7265625" style="5" customWidth="1"/>
    <col min="4615" max="4615" width="9.81640625" style="5" customWidth="1"/>
    <col min="4616" max="4616" width="10.7265625" style="5" customWidth="1"/>
    <col min="4617" max="4617" width="10.54296875" style="5" customWidth="1"/>
    <col min="4618" max="4618" width="18.453125" style="5" customWidth="1"/>
    <col min="4619" max="4619" width="13.1796875" style="5" customWidth="1"/>
    <col min="4620" max="4620" width="71.54296875" style="5" customWidth="1"/>
    <col min="4621" max="4864" width="9.1796875" style="5"/>
    <col min="4865" max="4865" width="10.7265625" style="5" customWidth="1"/>
    <col min="4866" max="4866" width="47.54296875" style="5" customWidth="1"/>
    <col min="4867" max="4867" width="13.453125" style="5" customWidth="1"/>
    <col min="4868" max="4868" width="11.7265625" style="5" customWidth="1"/>
    <col min="4869" max="4869" width="12.1796875" style="5" customWidth="1"/>
    <col min="4870" max="4870" width="10.7265625" style="5" customWidth="1"/>
    <col min="4871" max="4871" width="9.81640625" style="5" customWidth="1"/>
    <col min="4872" max="4872" width="10.7265625" style="5" customWidth="1"/>
    <col min="4873" max="4873" width="10.54296875" style="5" customWidth="1"/>
    <col min="4874" max="4874" width="18.453125" style="5" customWidth="1"/>
    <col min="4875" max="4875" width="13.1796875" style="5" customWidth="1"/>
    <col min="4876" max="4876" width="71.54296875" style="5" customWidth="1"/>
    <col min="4877" max="5120" width="9.1796875" style="5"/>
    <col min="5121" max="5121" width="10.7265625" style="5" customWidth="1"/>
    <col min="5122" max="5122" width="47.54296875" style="5" customWidth="1"/>
    <col min="5123" max="5123" width="13.453125" style="5" customWidth="1"/>
    <col min="5124" max="5124" width="11.7265625" style="5" customWidth="1"/>
    <col min="5125" max="5125" width="12.1796875" style="5" customWidth="1"/>
    <col min="5126" max="5126" width="10.7265625" style="5" customWidth="1"/>
    <col min="5127" max="5127" width="9.81640625" style="5" customWidth="1"/>
    <col min="5128" max="5128" width="10.7265625" style="5" customWidth="1"/>
    <col min="5129" max="5129" width="10.54296875" style="5" customWidth="1"/>
    <col min="5130" max="5130" width="18.453125" style="5" customWidth="1"/>
    <col min="5131" max="5131" width="13.1796875" style="5" customWidth="1"/>
    <col min="5132" max="5132" width="71.54296875" style="5" customWidth="1"/>
    <col min="5133" max="5376" width="9.1796875" style="5"/>
    <col min="5377" max="5377" width="10.7265625" style="5" customWidth="1"/>
    <col min="5378" max="5378" width="47.54296875" style="5" customWidth="1"/>
    <col min="5379" max="5379" width="13.453125" style="5" customWidth="1"/>
    <col min="5380" max="5380" width="11.7265625" style="5" customWidth="1"/>
    <col min="5381" max="5381" width="12.1796875" style="5" customWidth="1"/>
    <col min="5382" max="5382" width="10.7265625" style="5" customWidth="1"/>
    <col min="5383" max="5383" width="9.81640625" style="5" customWidth="1"/>
    <col min="5384" max="5384" width="10.7265625" style="5" customWidth="1"/>
    <col min="5385" max="5385" width="10.54296875" style="5" customWidth="1"/>
    <col min="5386" max="5386" width="18.453125" style="5" customWidth="1"/>
    <col min="5387" max="5387" width="13.1796875" style="5" customWidth="1"/>
    <col min="5388" max="5388" width="71.54296875" style="5" customWidth="1"/>
    <col min="5389" max="5632" width="9.1796875" style="5"/>
    <col min="5633" max="5633" width="10.7265625" style="5" customWidth="1"/>
    <col min="5634" max="5634" width="47.54296875" style="5" customWidth="1"/>
    <col min="5635" max="5635" width="13.453125" style="5" customWidth="1"/>
    <col min="5636" max="5636" width="11.7265625" style="5" customWidth="1"/>
    <col min="5637" max="5637" width="12.1796875" style="5" customWidth="1"/>
    <col min="5638" max="5638" width="10.7265625" style="5" customWidth="1"/>
    <col min="5639" max="5639" width="9.81640625" style="5" customWidth="1"/>
    <col min="5640" max="5640" width="10.7265625" style="5" customWidth="1"/>
    <col min="5641" max="5641" width="10.54296875" style="5" customWidth="1"/>
    <col min="5642" max="5642" width="18.453125" style="5" customWidth="1"/>
    <col min="5643" max="5643" width="13.1796875" style="5" customWidth="1"/>
    <col min="5644" max="5644" width="71.54296875" style="5" customWidth="1"/>
    <col min="5645" max="5888" width="9.1796875" style="5"/>
    <col min="5889" max="5889" width="10.7265625" style="5" customWidth="1"/>
    <col min="5890" max="5890" width="47.54296875" style="5" customWidth="1"/>
    <col min="5891" max="5891" width="13.453125" style="5" customWidth="1"/>
    <col min="5892" max="5892" width="11.7265625" style="5" customWidth="1"/>
    <col min="5893" max="5893" width="12.1796875" style="5" customWidth="1"/>
    <col min="5894" max="5894" width="10.7265625" style="5" customWidth="1"/>
    <col min="5895" max="5895" width="9.81640625" style="5" customWidth="1"/>
    <col min="5896" max="5896" width="10.7265625" style="5" customWidth="1"/>
    <col min="5897" max="5897" width="10.54296875" style="5" customWidth="1"/>
    <col min="5898" max="5898" width="18.453125" style="5" customWidth="1"/>
    <col min="5899" max="5899" width="13.1796875" style="5" customWidth="1"/>
    <col min="5900" max="5900" width="71.54296875" style="5" customWidth="1"/>
    <col min="5901" max="6144" width="9.1796875" style="5"/>
    <col min="6145" max="6145" width="10.7265625" style="5" customWidth="1"/>
    <col min="6146" max="6146" width="47.54296875" style="5" customWidth="1"/>
    <col min="6147" max="6147" width="13.453125" style="5" customWidth="1"/>
    <col min="6148" max="6148" width="11.7265625" style="5" customWidth="1"/>
    <col min="6149" max="6149" width="12.1796875" style="5" customWidth="1"/>
    <col min="6150" max="6150" width="10.7265625" style="5" customWidth="1"/>
    <col min="6151" max="6151" width="9.81640625" style="5" customWidth="1"/>
    <col min="6152" max="6152" width="10.7265625" style="5" customWidth="1"/>
    <col min="6153" max="6153" width="10.54296875" style="5" customWidth="1"/>
    <col min="6154" max="6154" width="18.453125" style="5" customWidth="1"/>
    <col min="6155" max="6155" width="13.1796875" style="5" customWidth="1"/>
    <col min="6156" max="6156" width="71.54296875" style="5" customWidth="1"/>
    <col min="6157" max="6400" width="9.1796875" style="5"/>
    <col min="6401" max="6401" width="10.7265625" style="5" customWidth="1"/>
    <col min="6402" max="6402" width="47.54296875" style="5" customWidth="1"/>
    <col min="6403" max="6403" width="13.453125" style="5" customWidth="1"/>
    <col min="6404" max="6404" width="11.7265625" style="5" customWidth="1"/>
    <col min="6405" max="6405" width="12.1796875" style="5" customWidth="1"/>
    <col min="6406" max="6406" width="10.7265625" style="5" customWidth="1"/>
    <col min="6407" max="6407" width="9.81640625" style="5" customWidth="1"/>
    <col min="6408" max="6408" width="10.7265625" style="5" customWidth="1"/>
    <col min="6409" max="6409" width="10.54296875" style="5" customWidth="1"/>
    <col min="6410" max="6410" width="18.453125" style="5" customWidth="1"/>
    <col min="6411" max="6411" width="13.1796875" style="5" customWidth="1"/>
    <col min="6412" max="6412" width="71.54296875" style="5" customWidth="1"/>
    <col min="6413" max="6656" width="9.1796875" style="5"/>
    <col min="6657" max="6657" width="10.7265625" style="5" customWidth="1"/>
    <col min="6658" max="6658" width="47.54296875" style="5" customWidth="1"/>
    <col min="6659" max="6659" width="13.453125" style="5" customWidth="1"/>
    <col min="6660" max="6660" width="11.7265625" style="5" customWidth="1"/>
    <col min="6661" max="6661" width="12.1796875" style="5" customWidth="1"/>
    <col min="6662" max="6662" width="10.7265625" style="5" customWidth="1"/>
    <col min="6663" max="6663" width="9.81640625" style="5" customWidth="1"/>
    <col min="6664" max="6664" width="10.7265625" style="5" customWidth="1"/>
    <col min="6665" max="6665" width="10.54296875" style="5" customWidth="1"/>
    <col min="6666" max="6666" width="18.453125" style="5" customWidth="1"/>
    <col min="6667" max="6667" width="13.1796875" style="5" customWidth="1"/>
    <col min="6668" max="6668" width="71.54296875" style="5" customWidth="1"/>
    <col min="6669" max="6912" width="9.1796875" style="5"/>
    <col min="6913" max="6913" width="10.7265625" style="5" customWidth="1"/>
    <col min="6914" max="6914" width="47.54296875" style="5" customWidth="1"/>
    <col min="6915" max="6915" width="13.453125" style="5" customWidth="1"/>
    <col min="6916" max="6916" width="11.7265625" style="5" customWidth="1"/>
    <col min="6917" max="6917" width="12.1796875" style="5" customWidth="1"/>
    <col min="6918" max="6918" width="10.7265625" style="5" customWidth="1"/>
    <col min="6919" max="6919" width="9.81640625" style="5" customWidth="1"/>
    <col min="6920" max="6920" width="10.7265625" style="5" customWidth="1"/>
    <col min="6921" max="6921" width="10.54296875" style="5" customWidth="1"/>
    <col min="6922" max="6922" width="18.453125" style="5" customWidth="1"/>
    <col min="6923" max="6923" width="13.1796875" style="5" customWidth="1"/>
    <col min="6924" max="6924" width="71.54296875" style="5" customWidth="1"/>
    <col min="6925" max="7168" width="9.1796875" style="5"/>
    <col min="7169" max="7169" width="10.7265625" style="5" customWidth="1"/>
    <col min="7170" max="7170" width="47.54296875" style="5" customWidth="1"/>
    <col min="7171" max="7171" width="13.453125" style="5" customWidth="1"/>
    <col min="7172" max="7172" width="11.7265625" style="5" customWidth="1"/>
    <col min="7173" max="7173" width="12.1796875" style="5" customWidth="1"/>
    <col min="7174" max="7174" width="10.7265625" style="5" customWidth="1"/>
    <col min="7175" max="7175" width="9.81640625" style="5" customWidth="1"/>
    <col min="7176" max="7176" width="10.7265625" style="5" customWidth="1"/>
    <col min="7177" max="7177" width="10.54296875" style="5" customWidth="1"/>
    <col min="7178" max="7178" width="18.453125" style="5" customWidth="1"/>
    <col min="7179" max="7179" width="13.1796875" style="5" customWidth="1"/>
    <col min="7180" max="7180" width="71.54296875" style="5" customWidth="1"/>
    <col min="7181" max="7424" width="9.1796875" style="5"/>
    <col min="7425" max="7425" width="10.7265625" style="5" customWidth="1"/>
    <col min="7426" max="7426" width="47.54296875" style="5" customWidth="1"/>
    <col min="7427" max="7427" width="13.453125" style="5" customWidth="1"/>
    <col min="7428" max="7428" width="11.7265625" style="5" customWidth="1"/>
    <col min="7429" max="7429" width="12.1796875" style="5" customWidth="1"/>
    <col min="7430" max="7430" width="10.7265625" style="5" customWidth="1"/>
    <col min="7431" max="7431" width="9.81640625" style="5" customWidth="1"/>
    <col min="7432" max="7432" width="10.7265625" style="5" customWidth="1"/>
    <col min="7433" max="7433" width="10.54296875" style="5" customWidth="1"/>
    <col min="7434" max="7434" width="18.453125" style="5" customWidth="1"/>
    <col min="7435" max="7435" width="13.1796875" style="5" customWidth="1"/>
    <col min="7436" max="7436" width="71.54296875" style="5" customWidth="1"/>
    <col min="7437" max="7680" width="9.1796875" style="5"/>
    <col min="7681" max="7681" width="10.7265625" style="5" customWidth="1"/>
    <col min="7682" max="7682" width="47.54296875" style="5" customWidth="1"/>
    <col min="7683" max="7683" width="13.453125" style="5" customWidth="1"/>
    <col min="7684" max="7684" width="11.7265625" style="5" customWidth="1"/>
    <col min="7685" max="7685" width="12.1796875" style="5" customWidth="1"/>
    <col min="7686" max="7686" width="10.7265625" style="5" customWidth="1"/>
    <col min="7687" max="7687" width="9.81640625" style="5" customWidth="1"/>
    <col min="7688" max="7688" width="10.7265625" style="5" customWidth="1"/>
    <col min="7689" max="7689" width="10.54296875" style="5" customWidth="1"/>
    <col min="7690" max="7690" width="18.453125" style="5" customWidth="1"/>
    <col min="7691" max="7691" width="13.1796875" style="5" customWidth="1"/>
    <col min="7692" max="7692" width="71.54296875" style="5" customWidth="1"/>
    <col min="7693" max="7936" width="9.1796875" style="5"/>
    <col min="7937" max="7937" width="10.7265625" style="5" customWidth="1"/>
    <col min="7938" max="7938" width="47.54296875" style="5" customWidth="1"/>
    <col min="7939" max="7939" width="13.453125" style="5" customWidth="1"/>
    <col min="7940" max="7940" width="11.7265625" style="5" customWidth="1"/>
    <col min="7941" max="7941" width="12.1796875" style="5" customWidth="1"/>
    <col min="7942" max="7942" width="10.7265625" style="5" customWidth="1"/>
    <col min="7943" max="7943" width="9.81640625" style="5" customWidth="1"/>
    <col min="7944" max="7944" width="10.7265625" style="5" customWidth="1"/>
    <col min="7945" max="7945" width="10.54296875" style="5" customWidth="1"/>
    <col min="7946" max="7946" width="18.453125" style="5" customWidth="1"/>
    <col min="7947" max="7947" width="13.1796875" style="5" customWidth="1"/>
    <col min="7948" max="7948" width="71.54296875" style="5" customWidth="1"/>
    <col min="7949" max="8192" width="9.1796875" style="5"/>
    <col min="8193" max="8193" width="10.7265625" style="5" customWidth="1"/>
    <col min="8194" max="8194" width="47.54296875" style="5" customWidth="1"/>
    <col min="8195" max="8195" width="13.453125" style="5" customWidth="1"/>
    <col min="8196" max="8196" width="11.7265625" style="5" customWidth="1"/>
    <col min="8197" max="8197" width="12.1796875" style="5" customWidth="1"/>
    <col min="8198" max="8198" width="10.7265625" style="5" customWidth="1"/>
    <col min="8199" max="8199" width="9.81640625" style="5" customWidth="1"/>
    <col min="8200" max="8200" width="10.7265625" style="5" customWidth="1"/>
    <col min="8201" max="8201" width="10.54296875" style="5" customWidth="1"/>
    <col min="8202" max="8202" width="18.453125" style="5" customWidth="1"/>
    <col min="8203" max="8203" width="13.1796875" style="5" customWidth="1"/>
    <col min="8204" max="8204" width="71.54296875" style="5" customWidth="1"/>
    <col min="8205" max="8448" width="9.1796875" style="5"/>
    <col min="8449" max="8449" width="10.7265625" style="5" customWidth="1"/>
    <col min="8450" max="8450" width="47.54296875" style="5" customWidth="1"/>
    <col min="8451" max="8451" width="13.453125" style="5" customWidth="1"/>
    <col min="8452" max="8452" width="11.7265625" style="5" customWidth="1"/>
    <col min="8453" max="8453" width="12.1796875" style="5" customWidth="1"/>
    <col min="8454" max="8454" width="10.7265625" style="5" customWidth="1"/>
    <col min="8455" max="8455" width="9.81640625" style="5" customWidth="1"/>
    <col min="8456" max="8456" width="10.7265625" style="5" customWidth="1"/>
    <col min="8457" max="8457" width="10.54296875" style="5" customWidth="1"/>
    <col min="8458" max="8458" width="18.453125" style="5" customWidth="1"/>
    <col min="8459" max="8459" width="13.1796875" style="5" customWidth="1"/>
    <col min="8460" max="8460" width="71.54296875" style="5" customWidth="1"/>
    <col min="8461" max="8704" width="9.1796875" style="5"/>
    <col min="8705" max="8705" width="10.7265625" style="5" customWidth="1"/>
    <col min="8706" max="8706" width="47.54296875" style="5" customWidth="1"/>
    <col min="8707" max="8707" width="13.453125" style="5" customWidth="1"/>
    <col min="8708" max="8708" width="11.7265625" style="5" customWidth="1"/>
    <col min="8709" max="8709" width="12.1796875" style="5" customWidth="1"/>
    <col min="8710" max="8710" width="10.7265625" style="5" customWidth="1"/>
    <col min="8711" max="8711" width="9.81640625" style="5" customWidth="1"/>
    <col min="8712" max="8712" width="10.7265625" style="5" customWidth="1"/>
    <col min="8713" max="8713" width="10.54296875" style="5" customWidth="1"/>
    <col min="8714" max="8714" width="18.453125" style="5" customWidth="1"/>
    <col min="8715" max="8715" width="13.1796875" style="5" customWidth="1"/>
    <col min="8716" max="8716" width="71.54296875" style="5" customWidth="1"/>
    <col min="8717" max="8960" width="9.1796875" style="5"/>
    <col min="8961" max="8961" width="10.7265625" style="5" customWidth="1"/>
    <col min="8962" max="8962" width="47.54296875" style="5" customWidth="1"/>
    <col min="8963" max="8963" width="13.453125" style="5" customWidth="1"/>
    <col min="8964" max="8964" width="11.7265625" style="5" customWidth="1"/>
    <col min="8965" max="8965" width="12.1796875" style="5" customWidth="1"/>
    <col min="8966" max="8966" width="10.7265625" style="5" customWidth="1"/>
    <col min="8967" max="8967" width="9.81640625" style="5" customWidth="1"/>
    <col min="8968" max="8968" width="10.7265625" style="5" customWidth="1"/>
    <col min="8969" max="8969" width="10.54296875" style="5" customWidth="1"/>
    <col min="8970" max="8970" width="18.453125" style="5" customWidth="1"/>
    <col min="8971" max="8971" width="13.1796875" style="5" customWidth="1"/>
    <col min="8972" max="8972" width="71.54296875" style="5" customWidth="1"/>
    <col min="8973" max="9216" width="9.1796875" style="5"/>
    <col min="9217" max="9217" width="10.7265625" style="5" customWidth="1"/>
    <col min="9218" max="9218" width="47.54296875" style="5" customWidth="1"/>
    <col min="9219" max="9219" width="13.453125" style="5" customWidth="1"/>
    <col min="9220" max="9220" width="11.7265625" style="5" customWidth="1"/>
    <col min="9221" max="9221" width="12.1796875" style="5" customWidth="1"/>
    <col min="9222" max="9222" width="10.7265625" style="5" customWidth="1"/>
    <col min="9223" max="9223" width="9.81640625" style="5" customWidth="1"/>
    <col min="9224" max="9224" width="10.7265625" style="5" customWidth="1"/>
    <col min="9225" max="9225" width="10.54296875" style="5" customWidth="1"/>
    <col min="9226" max="9226" width="18.453125" style="5" customWidth="1"/>
    <col min="9227" max="9227" width="13.1796875" style="5" customWidth="1"/>
    <col min="9228" max="9228" width="71.54296875" style="5" customWidth="1"/>
    <col min="9229" max="9472" width="9.1796875" style="5"/>
    <col min="9473" max="9473" width="10.7265625" style="5" customWidth="1"/>
    <col min="9474" max="9474" width="47.54296875" style="5" customWidth="1"/>
    <col min="9475" max="9475" width="13.453125" style="5" customWidth="1"/>
    <col min="9476" max="9476" width="11.7265625" style="5" customWidth="1"/>
    <col min="9477" max="9477" width="12.1796875" style="5" customWidth="1"/>
    <col min="9478" max="9478" width="10.7265625" style="5" customWidth="1"/>
    <col min="9479" max="9479" width="9.81640625" style="5" customWidth="1"/>
    <col min="9480" max="9480" width="10.7265625" style="5" customWidth="1"/>
    <col min="9481" max="9481" width="10.54296875" style="5" customWidth="1"/>
    <col min="9482" max="9482" width="18.453125" style="5" customWidth="1"/>
    <col min="9483" max="9483" width="13.1796875" style="5" customWidth="1"/>
    <col min="9484" max="9484" width="71.54296875" style="5" customWidth="1"/>
    <col min="9485" max="9728" width="9.1796875" style="5"/>
    <col min="9729" max="9729" width="10.7265625" style="5" customWidth="1"/>
    <col min="9730" max="9730" width="47.54296875" style="5" customWidth="1"/>
    <col min="9731" max="9731" width="13.453125" style="5" customWidth="1"/>
    <col min="9732" max="9732" width="11.7265625" style="5" customWidth="1"/>
    <col min="9733" max="9733" width="12.1796875" style="5" customWidth="1"/>
    <col min="9734" max="9734" width="10.7265625" style="5" customWidth="1"/>
    <col min="9735" max="9735" width="9.81640625" style="5" customWidth="1"/>
    <col min="9736" max="9736" width="10.7265625" style="5" customWidth="1"/>
    <col min="9737" max="9737" width="10.54296875" style="5" customWidth="1"/>
    <col min="9738" max="9738" width="18.453125" style="5" customWidth="1"/>
    <col min="9739" max="9739" width="13.1796875" style="5" customWidth="1"/>
    <col min="9740" max="9740" width="71.54296875" style="5" customWidth="1"/>
    <col min="9741" max="9984" width="9.1796875" style="5"/>
    <col min="9985" max="9985" width="10.7265625" style="5" customWidth="1"/>
    <col min="9986" max="9986" width="47.54296875" style="5" customWidth="1"/>
    <col min="9987" max="9987" width="13.453125" style="5" customWidth="1"/>
    <col min="9988" max="9988" width="11.7265625" style="5" customWidth="1"/>
    <col min="9989" max="9989" width="12.1796875" style="5" customWidth="1"/>
    <col min="9990" max="9990" width="10.7265625" style="5" customWidth="1"/>
    <col min="9991" max="9991" width="9.81640625" style="5" customWidth="1"/>
    <col min="9992" max="9992" width="10.7265625" style="5" customWidth="1"/>
    <col min="9993" max="9993" width="10.54296875" style="5" customWidth="1"/>
    <col min="9994" max="9994" width="18.453125" style="5" customWidth="1"/>
    <col min="9995" max="9995" width="13.1796875" style="5" customWidth="1"/>
    <col min="9996" max="9996" width="71.54296875" style="5" customWidth="1"/>
    <col min="9997" max="10240" width="9.1796875" style="5"/>
    <col min="10241" max="10241" width="10.7265625" style="5" customWidth="1"/>
    <col min="10242" max="10242" width="47.54296875" style="5" customWidth="1"/>
    <col min="10243" max="10243" width="13.453125" style="5" customWidth="1"/>
    <col min="10244" max="10244" width="11.7265625" style="5" customWidth="1"/>
    <col min="10245" max="10245" width="12.1796875" style="5" customWidth="1"/>
    <col min="10246" max="10246" width="10.7265625" style="5" customWidth="1"/>
    <col min="10247" max="10247" width="9.81640625" style="5" customWidth="1"/>
    <col min="10248" max="10248" width="10.7265625" style="5" customWidth="1"/>
    <col min="10249" max="10249" width="10.54296875" style="5" customWidth="1"/>
    <col min="10250" max="10250" width="18.453125" style="5" customWidth="1"/>
    <col min="10251" max="10251" width="13.1796875" style="5" customWidth="1"/>
    <col min="10252" max="10252" width="71.54296875" style="5" customWidth="1"/>
    <col min="10253" max="10496" width="9.1796875" style="5"/>
    <col min="10497" max="10497" width="10.7265625" style="5" customWidth="1"/>
    <col min="10498" max="10498" width="47.54296875" style="5" customWidth="1"/>
    <col min="10499" max="10499" width="13.453125" style="5" customWidth="1"/>
    <col min="10500" max="10500" width="11.7265625" style="5" customWidth="1"/>
    <col min="10501" max="10501" width="12.1796875" style="5" customWidth="1"/>
    <col min="10502" max="10502" width="10.7265625" style="5" customWidth="1"/>
    <col min="10503" max="10503" width="9.81640625" style="5" customWidth="1"/>
    <col min="10504" max="10504" width="10.7265625" style="5" customWidth="1"/>
    <col min="10505" max="10505" width="10.54296875" style="5" customWidth="1"/>
    <col min="10506" max="10506" width="18.453125" style="5" customWidth="1"/>
    <col min="10507" max="10507" width="13.1796875" style="5" customWidth="1"/>
    <col min="10508" max="10508" width="71.54296875" style="5" customWidth="1"/>
    <col min="10509" max="10752" width="9.1796875" style="5"/>
    <col min="10753" max="10753" width="10.7265625" style="5" customWidth="1"/>
    <col min="10754" max="10754" width="47.54296875" style="5" customWidth="1"/>
    <col min="10755" max="10755" width="13.453125" style="5" customWidth="1"/>
    <col min="10756" max="10756" width="11.7265625" style="5" customWidth="1"/>
    <col min="10757" max="10757" width="12.1796875" style="5" customWidth="1"/>
    <col min="10758" max="10758" width="10.7265625" style="5" customWidth="1"/>
    <col min="10759" max="10759" width="9.81640625" style="5" customWidth="1"/>
    <col min="10760" max="10760" width="10.7265625" style="5" customWidth="1"/>
    <col min="10761" max="10761" width="10.54296875" style="5" customWidth="1"/>
    <col min="10762" max="10762" width="18.453125" style="5" customWidth="1"/>
    <col min="10763" max="10763" width="13.1796875" style="5" customWidth="1"/>
    <col min="10764" max="10764" width="71.54296875" style="5" customWidth="1"/>
    <col min="10765" max="11008" width="9.1796875" style="5"/>
    <col min="11009" max="11009" width="10.7265625" style="5" customWidth="1"/>
    <col min="11010" max="11010" width="47.54296875" style="5" customWidth="1"/>
    <col min="11011" max="11011" width="13.453125" style="5" customWidth="1"/>
    <col min="11012" max="11012" width="11.7265625" style="5" customWidth="1"/>
    <col min="11013" max="11013" width="12.1796875" style="5" customWidth="1"/>
    <col min="11014" max="11014" width="10.7265625" style="5" customWidth="1"/>
    <col min="11015" max="11015" width="9.81640625" style="5" customWidth="1"/>
    <col min="11016" max="11016" width="10.7265625" style="5" customWidth="1"/>
    <col min="11017" max="11017" width="10.54296875" style="5" customWidth="1"/>
    <col min="11018" max="11018" width="18.453125" style="5" customWidth="1"/>
    <col min="11019" max="11019" width="13.1796875" style="5" customWidth="1"/>
    <col min="11020" max="11020" width="71.54296875" style="5" customWidth="1"/>
    <col min="11021" max="11264" width="9.1796875" style="5"/>
    <col min="11265" max="11265" width="10.7265625" style="5" customWidth="1"/>
    <col min="11266" max="11266" width="47.54296875" style="5" customWidth="1"/>
    <col min="11267" max="11267" width="13.453125" style="5" customWidth="1"/>
    <col min="11268" max="11268" width="11.7265625" style="5" customWidth="1"/>
    <col min="11269" max="11269" width="12.1796875" style="5" customWidth="1"/>
    <col min="11270" max="11270" width="10.7265625" style="5" customWidth="1"/>
    <col min="11271" max="11271" width="9.81640625" style="5" customWidth="1"/>
    <col min="11272" max="11272" width="10.7265625" style="5" customWidth="1"/>
    <col min="11273" max="11273" width="10.54296875" style="5" customWidth="1"/>
    <col min="11274" max="11274" width="18.453125" style="5" customWidth="1"/>
    <col min="11275" max="11275" width="13.1796875" style="5" customWidth="1"/>
    <col min="11276" max="11276" width="71.54296875" style="5" customWidth="1"/>
    <col min="11277" max="11520" width="9.1796875" style="5"/>
    <col min="11521" max="11521" width="10.7265625" style="5" customWidth="1"/>
    <col min="11522" max="11522" width="47.54296875" style="5" customWidth="1"/>
    <col min="11523" max="11523" width="13.453125" style="5" customWidth="1"/>
    <col min="11524" max="11524" width="11.7265625" style="5" customWidth="1"/>
    <col min="11525" max="11525" width="12.1796875" style="5" customWidth="1"/>
    <col min="11526" max="11526" width="10.7265625" style="5" customWidth="1"/>
    <col min="11527" max="11527" width="9.81640625" style="5" customWidth="1"/>
    <col min="11528" max="11528" width="10.7265625" style="5" customWidth="1"/>
    <col min="11529" max="11529" width="10.54296875" style="5" customWidth="1"/>
    <col min="11530" max="11530" width="18.453125" style="5" customWidth="1"/>
    <col min="11531" max="11531" width="13.1796875" style="5" customWidth="1"/>
    <col min="11532" max="11532" width="71.54296875" style="5" customWidth="1"/>
    <col min="11533" max="11776" width="9.1796875" style="5"/>
    <col min="11777" max="11777" width="10.7265625" style="5" customWidth="1"/>
    <col min="11778" max="11778" width="47.54296875" style="5" customWidth="1"/>
    <col min="11779" max="11779" width="13.453125" style="5" customWidth="1"/>
    <col min="11780" max="11780" width="11.7265625" style="5" customWidth="1"/>
    <col min="11781" max="11781" width="12.1796875" style="5" customWidth="1"/>
    <col min="11782" max="11782" width="10.7265625" style="5" customWidth="1"/>
    <col min="11783" max="11783" width="9.81640625" style="5" customWidth="1"/>
    <col min="11784" max="11784" width="10.7265625" style="5" customWidth="1"/>
    <col min="11785" max="11785" width="10.54296875" style="5" customWidth="1"/>
    <col min="11786" max="11786" width="18.453125" style="5" customWidth="1"/>
    <col min="11787" max="11787" width="13.1796875" style="5" customWidth="1"/>
    <col min="11788" max="11788" width="71.54296875" style="5" customWidth="1"/>
    <col min="11789" max="12032" width="9.1796875" style="5"/>
    <col min="12033" max="12033" width="10.7265625" style="5" customWidth="1"/>
    <col min="12034" max="12034" width="47.54296875" style="5" customWidth="1"/>
    <col min="12035" max="12035" width="13.453125" style="5" customWidth="1"/>
    <col min="12036" max="12036" width="11.7265625" style="5" customWidth="1"/>
    <col min="12037" max="12037" width="12.1796875" style="5" customWidth="1"/>
    <col min="12038" max="12038" width="10.7265625" style="5" customWidth="1"/>
    <col min="12039" max="12039" width="9.81640625" style="5" customWidth="1"/>
    <col min="12040" max="12040" width="10.7265625" style="5" customWidth="1"/>
    <col min="12041" max="12041" width="10.54296875" style="5" customWidth="1"/>
    <col min="12042" max="12042" width="18.453125" style="5" customWidth="1"/>
    <col min="12043" max="12043" width="13.1796875" style="5" customWidth="1"/>
    <col min="12044" max="12044" width="71.54296875" style="5" customWidth="1"/>
    <col min="12045" max="12288" width="9.1796875" style="5"/>
    <col min="12289" max="12289" width="10.7265625" style="5" customWidth="1"/>
    <col min="12290" max="12290" width="47.54296875" style="5" customWidth="1"/>
    <col min="12291" max="12291" width="13.453125" style="5" customWidth="1"/>
    <col min="12292" max="12292" width="11.7265625" style="5" customWidth="1"/>
    <col min="12293" max="12293" width="12.1796875" style="5" customWidth="1"/>
    <col min="12294" max="12294" width="10.7265625" style="5" customWidth="1"/>
    <col min="12295" max="12295" width="9.81640625" style="5" customWidth="1"/>
    <col min="12296" max="12296" width="10.7265625" style="5" customWidth="1"/>
    <col min="12297" max="12297" width="10.54296875" style="5" customWidth="1"/>
    <col min="12298" max="12298" width="18.453125" style="5" customWidth="1"/>
    <col min="12299" max="12299" width="13.1796875" style="5" customWidth="1"/>
    <col min="12300" max="12300" width="71.54296875" style="5" customWidth="1"/>
    <col min="12301" max="12544" width="9.1796875" style="5"/>
    <col min="12545" max="12545" width="10.7265625" style="5" customWidth="1"/>
    <col min="12546" max="12546" width="47.54296875" style="5" customWidth="1"/>
    <col min="12547" max="12547" width="13.453125" style="5" customWidth="1"/>
    <col min="12548" max="12548" width="11.7265625" style="5" customWidth="1"/>
    <col min="12549" max="12549" width="12.1796875" style="5" customWidth="1"/>
    <col min="12550" max="12550" width="10.7265625" style="5" customWidth="1"/>
    <col min="12551" max="12551" width="9.81640625" style="5" customWidth="1"/>
    <col min="12552" max="12552" width="10.7265625" style="5" customWidth="1"/>
    <col min="12553" max="12553" width="10.54296875" style="5" customWidth="1"/>
    <col min="12554" max="12554" width="18.453125" style="5" customWidth="1"/>
    <col min="12555" max="12555" width="13.1796875" style="5" customWidth="1"/>
    <col min="12556" max="12556" width="71.54296875" style="5" customWidth="1"/>
    <col min="12557" max="12800" width="9.1796875" style="5"/>
    <col min="12801" max="12801" width="10.7265625" style="5" customWidth="1"/>
    <col min="12802" max="12802" width="47.54296875" style="5" customWidth="1"/>
    <col min="12803" max="12803" width="13.453125" style="5" customWidth="1"/>
    <col min="12804" max="12804" width="11.7265625" style="5" customWidth="1"/>
    <col min="12805" max="12805" width="12.1796875" style="5" customWidth="1"/>
    <col min="12806" max="12806" width="10.7265625" style="5" customWidth="1"/>
    <col min="12807" max="12807" width="9.81640625" style="5" customWidth="1"/>
    <col min="12808" max="12808" width="10.7265625" style="5" customWidth="1"/>
    <col min="12809" max="12809" width="10.54296875" style="5" customWidth="1"/>
    <col min="12810" max="12810" width="18.453125" style="5" customWidth="1"/>
    <col min="12811" max="12811" width="13.1796875" style="5" customWidth="1"/>
    <col min="12812" max="12812" width="71.54296875" style="5" customWidth="1"/>
    <col min="12813" max="13056" width="9.1796875" style="5"/>
    <col min="13057" max="13057" width="10.7265625" style="5" customWidth="1"/>
    <col min="13058" max="13058" width="47.54296875" style="5" customWidth="1"/>
    <col min="13059" max="13059" width="13.453125" style="5" customWidth="1"/>
    <col min="13060" max="13060" width="11.7265625" style="5" customWidth="1"/>
    <col min="13061" max="13061" width="12.1796875" style="5" customWidth="1"/>
    <col min="13062" max="13062" width="10.7265625" style="5" customWidth="1"/>
    <col min="13063" max="13063" width="9.81640625" style="5" customWidth="1"/>
    <col min="13064" max="13064" width="10.7265625" style="5" customWidth="1"/>
    <col min="13065" max="13065" width="10.54296875" style="5" customWidth="1"/>
    <col min="13066" max="13066" width="18.453125" style="5" customWidth="1"/>
    <col min="13067" max="13067" width="13.1796875" style="5" customWidth="1"/>
    <col min="13068" max="13068" width="71.54296875" style="5" customWidth="1"/>
    <col min="13069" max="13312" width="9.1796875" style="5"/>
    <col min="13313" max="13313" width="10.7265625" style="5" customWidth="1"/>
    <col min="13314" max="13314" width="47.54296875" style="5" customWidth="1"/>
    <col min="13315" max="13315" width="13.453125" style="5" customWidth="1"/>
    <col min="13316" max="13316" width="11.7265625" style="5" customWidth="1"/>
    <col min="13317" max="13317" width="12.1796875" style="5" customWidth="1"/>
    <col min="13318" max="13318" width="10.7265625" style="5" customWidth="1"/>
    <col min="13319" max="13319" width="9.81640625" style="5" customWidth="1"/>
    <col min="13320" max="13320" width="10.7265625" style="5" customWidth="1"/>
    <col min="13321" max="13321" width="10.54296875" style="5" customWidth="1"/>
    <col min="13322" max="13322" width="18.453125" style="5" customWidth="1"/>
    <col min="13323" max="13323" width="13.1796875" style="5" customWidth="1"/>
    <col min="13324" max="13324" width="71.54296875" style="5" customWidth="1"/>
    <col min="13325" max="13568" width="9.1796875" style="5"/>
    <col min="13569" max="13569" width="10.7265625" style="5" customWidth="1"/>
    <col min="13570" max="13570" width="47.54296875" style="5" customWidth="1"/>
    <col min="13571" max="13571" width="13.453125" style="5" customWidth="1"/>
    <col min="13572" max="13572" width="11.7265625" style="5" customWidth="1"/>
    <col min="13573" max="13573" width="12.1796875" style="5" customWidth="1"/>
    <col min="13574" max="13574" width="10.7265625" style="5" customWidth="1"/>
    <col min="13575" max="13575" width="9.81640625" style="5" customWidth="1"/>
    <col min="13576" max="13576" width="10.7265625" style="5" customWidth="1"/>
    <col min="13577" max="13577" width="10.54296875" style="5" customWidth="1"/>
    <col min="13578" max="13578" width="18.453125" style="5" customWidth="1"/>
    <col min="13579" max="13579" width="13.1796875" style="5" customWidth="1"/>
    <col min="13580" max="13580" width="71.54296875" style="5" customWidth="1"/>
    <col min="13581" max="13824" width="9.1796875" style="5"/>
    <col min="13825" max="13825" width="10.7265625" style="5" customWidth="1"/>
    <col min="13826" max="13826" width="47.54296875" style="5" customWidth="1"/>
    <col min="13827" max="13827" width="13.453125" style="5" customWidth="1"/>
    <col min="13828" max="13828" width="11.7265625" style="5" customWidth="1"/>
    <col min="13829" max="13829" width="12.1796875" style="5" customWidth="1"/>
    <col min="13830" max="13830" width="10.7265625" style="5" customWidth="1"/>
    <col min="13831" max="13831" width="9.81640625" style="5" customWidth="1"/>
    <col min="13832" max="13832" width="10.7265625" style="5" customWidth="1"/>
    <col min="13833" max="13833" width="10.54296875" style="5" customWidth="1"/>
    <col min="13834" max="13834" width="18.453125" style="5" customWidth="1"/>
    <col min="13835" max="13835" width="13.1796875" style="5" customWidth="1"/>
    <col min="13836" max="13836" width="71.54296875" style="5" customWidth="1"/>
    <col min="13837" max="14080" width="9.1796875" style="5"/>
    <col min="14081" max="14081" width="10.7265625" style="5" customWidth="1"/>
    <col min="14082" max="14082" width="47.54296875" style="5" customWidth="1"/>
    <col min="14083" max="14083" width="13.453125" style="5" customWidth="1"/>
    <col min="14084" max="14084" width="11.7265625" style="5" customWidth="1"/>
    <col min="14085" max="14085" width="12.1796875" style="5" customWidth="1"/>
    <col min="14086" max="14086" width="10.7265625" style="5" customWidth="1"/>
    <col min="14087" max="14087" width="9.81640625" style="5" customWidth="1"/>
    <col min="14088" max="14088" width="10.7265625" style="5" customWidth="1"/>
    <col min="14089" max="14089" width="10.54296875" style="5" customWidth="1"/>
    <col min="14090" max="14090" width="18.453125" style="5" customWidth="1"/>
    <col min="14091" max="14091" width="13.1796875" style="5" customWidth="1"/>
    <col min="14092" max="14092" width="71.54296875" style="5" customWidth="1"/>
    <col min="14093" max="14336" width="9.1796875" style="5"/>
    <col min="14337" max="14337" width="10.7265625" style="5" customWidth="1"/>
    <col min="14338" max="14338" width="47.54296875" style="5" customWidth="1"/>
    <col min="14339" max="14339" width="13.453125" style="5" customWidth="1"/>
    <col min="14340" max="14340" width="11.7265625" style="5" customWidth="1"/>
    <col min="14341" max="14341" width="12.1796875" style="5" customWidth="1"/>
    <col min="14342" max="14342" width="10.7265625" style="5" customWidth="1"/>
    <col min="14343" max="14343" width="9.81640625" style="5" customWidth="1"/>
    <col min="14344" max="14344" width="10.7265625" style="5" customWidth="1"/>
    <col min="14345" max="14345" width="10.54296875" style="5" customWidth="1"/>
    <col min="14346" max="14346" width="18.453125" style="5" customWidth="1"/>
    <col min="14347" max="14347" width="13.1796875" style="5" customWidth="1"/>
    <col min="14348" max="14348" width="71.54296875" style="5" customWidth="1"/>
    <col min="14349" max="14592" width="9.1796875" style="5"/>
    <col min="14593" max="14593" width="10.7265625" style="5" customWidth="1"/>
    <col min="14594" max="14594" width="47.54296875" style="5" customWidth="1"/>
    <col min="14595" max="14595" width="13.453125" style="5" customWidth="1"/>
    <col min="14596" max="14596" width="11.7265625" style="5" customWidth="1"/>
    <col min="14597" max="14597" width="12.1796875" style="5" customWidth="1"/>
    <col min="14598" max="14598" width="10.7265625" style="5" customWidth="1"/>
    <col min="14599" max="14599" width="9.81640625" style="5" customWidth="1"/>
    <col min="14600" max="14600" width="10.7265625" style="5" customWidth="1"/>
    <col min="14601" max="14601" width="10.54296875" style="5" customWidth="1"/>
    <col min="14602" max="14602" width="18.453125" style="5" customWidth="1"/>
    <col min="14603" max="14603" width="13.1796875" style="5" customWidth="1"/>
    <col min="14604" max="14604" width="71.54296875" style="5" customWidth="1"/>
    <col min="14605" max="14848" width="9.1796875" style="5"/>
    <col min="14849" max="14849" width="10.7265625" style="5" customWidth="1"/>
    <col min="14850" max="14850" width="47.54296875" style="5" customWidth="1"/>
    <col min="14851" max="14851" width="13.453125" style="5" customWidth="1"/>
    <col min="14852" max="14852" width="11.7265625" style="5" customWidth="1"/>
    <col min="14853" max="14853" width="12.1796875" style="5" customWidth="1"/>
    <col min="14854" max="14854" width="10.7265625" style="5" customWidth="1"/>
    <col min="14855" max="14855" width="9.81640625" style="5" customWidth="1"/>
    <col min="14856" max="14856" width="10.7265625" style="5" customWidth="1"/>
    <col min="14857" max="14857" width="10.54296875" style="5" customWidth="1"/>
    <col min="14858" max="14858" width="18.453125" style="5" customWidth="1"/>
    <col min="14859" max="14859" width="13.1796875" style="5" customWidth="1"/>
    <col min="14860" max="14860" width="71.54296875" style="5" customWidth="1"/>
    <col min="14861" max="15104" width="9.1796875" style="5"/>
    <col min="15105" max="15105" width="10.7265625" style="5" customWidth="1"/>
    <col min="15106" max="15106" width="47.54296875" style="5" customWidth="1"/>
    <col min="15107" max="15107" width="13.453125" style="5" customWidth="1"/>
    <col min="15108" max="15108" width="11.7265625" style="5" customWidth="1"/>
    <col min="15109" max="15109" width="12.1796875" style="5" customWidth="1"/>
    <col min="15110" max="15110" width="10.7265625" style="5" customWidth="1"/>
    <col min="15111" max="15111" width="9.81640625" style="5" customWidth="1"/>
    <col min="15112" max="15112" width="10.7265625" style="5" customWidth="1"/>
    <col min="15113" max="15113" width="10.54296875" style="5" customWidth="1"/>
    <col min="15114" max="15114" width="18.453125" style="5" customWidth="1"/>
    <col min="15115" max="15115" width="13.1796875" style="5" customWidth="1"/>
    <col min="15116" max="15116" width="71.54296875" style="5" customWidth="1"/>
    <col min="15117" max="15360" width="9.1796875" style="5"/>
    <col min="15361" max="15361" width="10.7265625" style="5" customWidth="1"/>
    <col min="15362" max="15362" width="47.54296875" style="5" customWidth="1"/>
    <col min="15363" max="15363" width="13.453125" style="5" customWidth="1"/>
    <col min="15364" max="15364" width="11.7265625" style="5" customWidth="1"/>
    <col min="15365" max="15365" width="12.1796875" style="5" customWidth="1"/>
    <col min="15366" max="15366" width="10.7265625" style="5" customWidth="1"/>
    <col min="15367" max="15367" width="9.81640625" style="5" customWidth="1"/>
    <col min="15368" max="15368" width="10.7265625" style="5" customWidth="1"/>
    <col min="15369" max="15369" width="10.54296875" style="5" customWidth="1"/>
    <col min="15370" max="15370" width="18.453125" style="5" customWidth="1"/>
    <col min="15371" max="15371" width="13.1796875" style="5" customWidth="1"/>
    <col min="15372" max="15372" width="71.54296875" style="5" customWidth="1"/>
    <col min="15373" max="15616" width="9.1796875" style="5"/>
    <col min="15617" max="15617" width="10.7265625" style="5" customWidth="1"/>
    <col min="15618" max="15618" width="47.54296875" style="5" customWidth="1"/>
    <col min="15619" max="15619" width="13.453125" style="5" customWidth="1"/>
    <col min="15620" max="15620" width="11.7265625" style="5" customWidth="1"/>
    <col min="15621" max="15621" width="12.1796875" style="5" customWidth="1"/>
    <col min="15622" max="15622" width="10.7265625" style="5" customWidth="1"/>
    <col min="15623" max="15623" width="9.81640625" style="5" customWidth="1"/>
    <col min="15624" max="15624" width="10.7265625" style="5" customWidth="1"/>
    <col min="15625" max="15625" width="10.54296875" style="5" customWidth="1"/>
    <col min="15626" max="15626" width="18.453125" style="5" customWidth="1"/>
    <col min="15627" max="15627" width="13.1796875" style="5" customWidth="1"/>
    <col min="15628" max="15628" width="71.54296875" style="5" customWidth="1"/>
    <col min="15629" max="15872" width="9.1796875" style="5"/>
    <col min="15873" max="15873" width="10.7265625" style="5" customWidth="1"/>
    <col min="15874" max="15874" width="47.54296875" style="5" customWidth="1"/>
    <col min="15875" max="15875" width="13.453125" style="5" customWidth="1"/>
    <col min="15876" max="15876" width="11.7265625" style="5" customWidth="1"/>
    <col min="15877" max="15877" width="12.1796875" style="5" customWidth="1"/>
    <col min="15878" max="15878" width="10.7265625" style="5" customWidth="1"/>
    <col min="15879" max="15879" width="9.81640625" style="5" customWidth="1"/>
    <col min="15880" max="15880" width="10.7265625" style="5" customWidth="1"/>
    <col min="15881" max="15881" width="10.54296875" style="5" customWidth="1"/>
    <col min="15882" max="15882" width="18.453125" style="5" customWidth="1"/>
    <col min="15883" max="15883" width="13.1796875" style="5" customWidth="1"/>
    <col min="15884" max="15884" width="71.54296875" style="5" customWidth="1"/>
    <col min="15885" max="16128" width="9.1796875" style="5"/>
    <col min="16129" max="16129" width="10.7265625" style="5" customWidth="1"/>
    <col min="16130" max="16130" width="47.54296875" style="5" customWidth="1"/>
    <col min="16131" max="16131" width="13.453125" style="5" customWidth="1"/>
    <col min="16132" max="16132" width="11.7265625" style="5" customWidth="1"/>
    <col min="16133" max="16133" width="12.1796875" style="5" customWidth="1"/>
    <col min="16134" max="16134" width="10.7265625" style="5" customWidth="1"/>
    <col min="16135" max="16135" width="9.81640625" style="5" customWidth="1"/>
    <col min="16136" max="16136" width="10.7265625" style="5" customWidth="1"/>
    <col min="16137" max="16137" width="10.54296875" style="5" customWidth="1"/>
    <col min="16138" max="16138" width="18.453125" style="5" customWidth="1"/>
    <col min="16139" max="16139" width="13.1796875" style="5" customWidth="1"/>
    <col min="16140" max="16140" width="71.54296875" style="5" customWidth="1"/>
    <col min="16141" max="16379" width="9.1796875" style="5"/>
    <col min="16380" max="16384" width="9" style="5" customWidth="1"/>
  </cols>
  <sheetData>
    <row r="1" spans="1:18" ht="26.25" customHeight="1">
      <c r="A1" s="1"/>
      <c r="B1" s="1"/>
      <c r="C1" s="2"/>
      <c r="D1" s="4"/>
      <c r="E1" s="4"/>
      <c r="F1" s="3"/>
      <c r="G1" s="3"/>
      <c r="H1" s="3"/>
      <c r="I1" s="3"/>
      <c r="J1" s="3"/>
      <c r="K1" s="194"/>
      <c r="L1" s="3"/>
      <c r="M1" s="3"/>
      <c r="N1" s="4"/>
      <c r="O1" s="176" t="s">
        <v>876</v>
      </c>
    </row>
    <row r="2" spans="1:18" ht="87.65" customHeight="1">
      <c r="A2" s="1"/>
      <c r="B2" s="1"/>
      <c r="C2" s="2"/>
      <c r="D2" s="4"/>
      <c r="E2" s="4"/>
      <c r="F2" s="3"/>
      <c r="G2" s="3"/>
      <c r="H2" s="3"/>
      <c r="I2" s="3"/>
      <c r="J2" s="3"/>
      <c r="K2" s="194"/>
      <c r="L2" s="3"/>
      <c r="M2" s="3"/>
      <c r="N2" s="4"/>
      <c r="O2" s="93"/>
      <c r="P2" s="96" t="s">
        <v>441</v>
      </c>
      <c r="Q2" s="96" t="s">
        <v>442</v>
      </c>
      <c r="R2" s="96" t="s">
        <v>26</v>
      </c>
    </row>
    <row r="3" spans="1:18" ht="45" customHeight="1">
      <c r="A3" s="193" t="s">
        <v>1</v>
      </c>
      <c r="B3" s="117"/>
      <c r="C3" s="86"/>
      <c r="D3" s="91"/>
      <c r="E3" s="91"/>
      <c r="F3" s="6"/>
      <c r="G3" s="6"/>
      <c r="H3" s="6"/>
      <c r="I3" s="6"/>
      <c r="J3" s="6"/>
      <c r="K3" s="195"/>
      <c r="L3" s="6"/>
      <c r="M3" s="6"/>
      <c r="N3" s="91"/>
      <c r="O3" s="92"/>
    </row>
    <row r="4" spans="1:18" s="3" customFormat="1" ht="70" customHeight="1">
      <c r="A4" s="201" t="s">
        <v>3</v>
      </c>
      <c r="B4" s="201" t="s">
        <v>4</v>
      </c>
      <c r="C4" s="204" t="s">
        <v>5</v>
      </c>
      <c r="D4" s="207" t="s">
        <v>6</v>
      </c>
      <c r="E4" s="210" t="s">
        <v>443</v>
      </c>
      <c r="F4" s="198" t="s">
        <v>444</v>
      </c>
      <c r="G4" s="213" t="s">
        <v>12</v>
      </c>
      <c r="H4" s="214"/>
      <c r="I4" s="214"/>
      <c r="J4" s="214"/>
      <c r="K4" s="214"/>
      <c r="L4" s="214"/>
      <c r="M4" s="214"/>
      <c r="N4" s="215"/>
      <c r="O4" s="216" t="s">
        <v>445</v>
      </c>
    </row>
    <row r="5" spans="1:18" s="3" customFormat="1" ht="101.5" customHeight="1">
      <c r="A5" s="202"/>
      <c r="B5" s="202"/>
      <c r="C5" s="205"/>
      <c r="D5" s="208"/>
      <c r="E5" s="211"/>
      <c r="F5" s="199"/>
      <c r="G5" s="219" t="s">
        <v>14</v>
      </c>
      <c r="H5" s="211" t="s">
        <v>15</v>
      </c>
      <c r="I5" s="211" t="s">
        <v>16</v>
      </c>
      <c r="J5" s="221" t="s">
        <v>446</v>
      </c>
      <c r="K5" s="222"/>
      <c r="L5" s="222"/>
      <c r="M5" s="222"/>
      <c r="N5" s="223"/>
      <c r="O5" s="217"/>
    </row>
    <row r="6" spans="1:18" s="3" customFormat="1" ht="69.5" customHeight="1">
      <c r="A6" s="203"/>
      <c r="B6" s="203"/>
      <c r="C6" s="206"/>
      <c r="D6" s="209"/>
      <c r="E6" s="212"/>
      <c r="F6" s="200"/>
      <c r="G6" s="220"/>
      <c r="H6" s="212"/>
      <c r="I6" s="212"/>
      <c r="J6" s="111" t="s">
        <v>18</v>
      </c>
      <c r="K6" s="196" t="s">
        <v>19</v>
      </c>
      <c r="L6" s="192" t="s">
        <v>447</v>
      </c>
      <c r="M6" s="94" t="s">
        <v>20</v>
      </c>
      <c r="N6" s="120" t="s">
        <v>21</v>
      </c>
      <c r="O6" s="218"/>
    </row>
    <row r="7" spans="1:18" s="291" customFormat="1" ht="408.65" customHeight="1">
      <c r="A7" s="278" t="s">
        <v>22</v>
      </c>
      <c r="B7" s="279" t="s">
        <v>23</v>
      </c>
      <c r="C7" s="280" t="s">
        <v>448</v>
      </c>
      <c r="D7" s="281"/>
      <c r="E7" s="282" t="s">
        <v>449</v>
      </c>
      <c r="F7" s="282">
        <v>5</v>
      </c>
      <c r="G7" s="283" t="s">
        <v>27</v>
      </c>
      <c r="H7" s="284" t="s">
        <v>28</v>
      </c>
      <c r="I7" s="285">
        <v>3</v>
      </c>
      <c r="J7" s="286" t="s">
        <v>450</v>
      </c>
      <c r="K7" s="287" t="s">
        <v>451</v>
      </c>
      <c r="L7" s="288" t="s">
        <v>452</v>
      </c>
      <c r="M7" s="284" t="s">
        <v>31</v>
      </c>
      <c r="N7" s="289" t="s">
        <v>453</v>
      </c>
      <c r="O7" s="290" t="s">
        <v>454</v>
      </c>
    </row>
    <row r="8" spans="1:18" s="291" customFormat="1" ht="408.65" customHeight="1">
      <c r="A8" s="292" t="s">
        <v>34</v>
      </c>
      <c r="B8" s="293" t="s">
        <v>23</v>
      </c>
      <c r="C8" s="294" t="s">
        <v>455</v>
      </c>
      <c r="D8" s="295"/>
      <c r="E8" s="296" t="s">
        <v>449</v>
      </c>
      <c r="F8" s="296">
        <v>3</v>
      </c>
      <c r="G8" s="297" t="s">
        <v>91</v>
      </c>
      <c r="H8" s="298" t="s">
        <v>456</v>
      </c>
      <c r="I8" s="299">
        <v>3</v>
      </c>
      <c r="J8" s="300" t="s">
        <v>457</v>
      </c>
      <c r="K8" s="301" t="s">
        <v>458</v>
      </c>
      <c r="L8" s="302" t="s">
        <v>459</v>
      </c>
      <c r="M8" s="298" t="s">
        <v>31</v>
      </c>
      <c r="N8" s="303" t="s">
        <v>460</v>
      </c>
      <c r="O8" s="304" t="s">
        <v>461</v>
      </c>
    </row>
    <row r="9" spans="1:18" s="291" customFormat="1" ht="408.65" customHeight="1">
      <c r="A9" s="292" t="s">
        <v>34</v>
      </c>
      <c r="B9" s="293" t="s">
        <v>40</v>
      </c>
      <c r="C9" s="294" t="s">
        <v>462</v>
      </c>
      <c r="D9" s="295"/>
      <c r="E9" s="296" t="s">
        <v>449</v>
      </c>
      <c r="F9" s="296">
        <v>2</v>
      </c>
      <c r="G9" s="297" t="s">
        <v>43</v>
      </c>
      <c r="H9" s="298" t="s">
        <v>92</v>
      </c>
      <c r="I9" s="299">
        <v>3</v>
      </c>
      <c r="J9" s="300" t="s">
        <v>463</v>
      </c>
      <c r="K9" s="301" t="s">
        <v>458</v>
      </c>
      <c r="L9" s="302" t="s">
        <v>464</v>
      </c>
      <c r="M9" s="298" t="s">
        <v>31</v>
      </c>
      <c r="N9" s="303" t="s">
        <v>465</v>
      </c>
      <c r="O9" s="305" t="s">
        <v>466</v>
      </c>
    </row>
    <row r="10" spans="1:18" s="291" customFormat="1" ht="408.65" customHeight="1">
      <c r="A10" s="292" t="s">
        <v>34</v>
      </c>
      <c r="B10" s="293" t="s">
        <v>40</v>
      </c>
      <c r="C10" s="294" t="s">
        <v>467</v>
      </c>
      <c r="D10" s="295"/>
      <c r="E10" s="296" t="s">
        <v>449</v>
      </c>
      <c r="F10" s="296">
        <v>5</v>
      </c>
      <c r="G10" s="297" t="s">
        <v>27</v>
      </c>
      <c r="H10" s="298" t="s">
        <v>468</v>
      </c>
      <c r="I10" s="299">
        <v>3</v>
      </c>
      <c r="J10" s="300" t="s">
        <v>469</v>
      </c>
      <c r="K10" s="301" t="s">
        <v>470</v>
      </c>
      <c r="L10" s="302">
        <v>100</v>
      </c>
      <c r="M10" s="298" t="s">
        <v>31</v>
      </c>
      <c r="N10" s="303" t="s">
        <v>471</v>
      </c>
      <c r="O10" s="306" t="s">
        <v>472</v>
      </c>
    </row>
    <row r="11" spans="1:18" s="291" customFormat="1" ht="408.65" customHeight="1">
      <c r="A11" s="292" t="s">
        <v>34</v>
      </c>
      <c r="B11" s="293" t="s">
        <v>40</v>
      </c>
      <c r="C11" s="294" t="s">
        <v>473</v>
      </c>
      <c r="D11" s="295"/>
      <c r="E11" s="296" t="s">
        <v>449</v>
      </c>
      <c r="F11" s="296">
        <v>4</v>
      </c>
      <c r="G11" s="297" t="s">
        <v>27</v>
      </c>
      <c r="H11" s="298" t="s">
        <v>28</v>
      </c>
      <c r="I11" s="299">
        <v>3</v>
      </c>
      <c r="J11" s="300">
        <v>61</v>
      </c>
      <c r="K11" s="301" t="s">
        <v>470</v>
      </c>
      <c r="L11" s="302">
        <v>95</v>
      </c>
      <c r="M11" s="298" t="s">
        <v>31</v>
      </c>
      <c r="N11" s="303" t="s">
        <v>474</v>
      </c>
      <c r="O11" s="305" t="s">
        <v>475</v>
      </c>
    </row>
    <row r="12" spans="1:18" s="291" customFormat="1" ht="408.65" customHeight="1">
      <c r="A12" s="292" t="s">
        <v>34</v>
      </c>
      <c r="B12" s="293" t="s">
        <v>40</v>
      </c>
      <c r="C12" s="294" t="s">
        <v>476</v>
      </c>
      <c r="D12" s="295"/>
      <c r="E12" s="296" t="s">
        <v>449</v>
      </c>
      <c r="F12" s="296">
        <v>6</v>
      </c>
      <c r="G12" s="297" t="s">
        <v>27</v>
      </c>
      <c r="H12" s="298" t="s">
        <v>44</v>
      </c>
      <c r="I12" s="299">
        <v>2.8</v>
      </c>
      <c r="J12" s="300" t="s">
        <v>477</v>
      </c>
      <c r="K12" s="301" t="s">
        <v>478</v>
      </c>
      <c r="L12" s="302" t="s">
        <v>479</v>
      </c>
      <c r="M12" s="298" t="s">
        <v>31</v>
      </c>
      <c r="N12" s="303" t="s">
        <v>471</v>
      </c>
      <c r="O12" s="307" t="s">
        <v>480</v>
      </c>
    </row>
    <row r="13" spans="1:18" s="291" customFormat="1" ht="408.65" customHeight="1">
      <c r="A13" s="292" t="s">
        <v>67</v>
      </c>
      <c r="B13" s="293" t="s">
        <v>40</v>
      </c>
      <c r="C13" s="294" t="s">
        <v>481</v>
      </c>
      <c r="D13" s="295"/>
      <c r="E13" s="296" t="s">
        <v>449</v>
      </c>
      <c r="F13" s="296">
        <v>3</v>
      </c>
      <c r="G13" s="297" t="s">
        <v>27</v>
      </c>
      <c r="H13" s="298" t="s">
        <v>28</v>
      </c>
      <c r="I13" s="299">
        <v>3</v>
      </c>
      <c r="J13" s="300" t="s">
        <v>482</v>
      </c>
      <c r="K13" s="301">
        <v>6.5</v>
      </c>
      <c r="L13" s="302">
        <v>115</v>
      </c>
      <c r="M13" s="298" t="s">
        <v>31</v>
      </c>
      <c r="N13" s="303" t="s">
        <v>460</v>
      </c>
      <c r="O13" s="305" t="s">
        <v>483</v>
      </c>
    </row>
    <row r="14" spans="1:18" s="291" customFormat="1" ht="408.65" customHeight="1">
      <c r="A14" s="292" t="s">
        <v>34</v>
      </c>
      <c r="B14" s="293" t="s">
        <v>40</v>
      </c>
      <c r="C14" s="294" t="s">
        <v>484</v>
      </c>
      <c r="D14" s="295"/>
      <c r="E14" s="296" t="s">
        <v>449</v>
      </c>
      <c r="F14" s="296">
        <v>2</v>
      </c>
      <c r="G14" s="297" t="s">
        <v>91</v>
      </c>
      <c r="H14" s="298" t="s">
        <v>485</v>
      </c>
      <c r="I14" s="299" t="s">
        <v>486</v>
      </c>
      <c r="J14" s="300" t="s">
        <v>487</v>
      </c>
      <c r="K14" s="301" t="s">
        <v>488</v>
      </c>
      <c r="L14" s="302" t="s">
        <v>318</v>
      </c>
      <c r="M14" s="298" t="s">
        <v>31</v>
      </c>
      <c r="N14" s="303" t="s">
        <v>453</v>
      </c>
      <c r="O14" s="308" t="s">
        <v>489</v>
      </c>
    </row>
    <row r="15" spans="1:18" s="291" customFormat="1" ht="408.65" customHeight="1">
      <c r="A15" s="292" t="s">
        <v>34</v>
      </c>
      <c r="B15" s="293" t="s">
        <v>40</v>
      </c>
      <c r="C15" s="294" t="s">
        <v>490</v>
      </c>
      <c r="D15" s="295"/>
      <c r="E15" s="296" t="s">
        <v>491</v>
      </c>
      <c r="F15" s="296">
        <v>0.5</v>
      </c>
      <c r="G15" s="297" t="s">
        <v>91</v>
      </c>
      <c r="H15" s="298" t="s">
        <v>49</v>
      </c>
      <c r="I15" s="299">
        <v>3</v>
      </c>
      <c r="J15" s="300" t="s">
        <v>492</v>
      </c>
      <c r="K15" s="301">
        <v>5.5</v>
      </c>
      <c r="L15" s="302">
        <v>95</v>
      </c>
      <c r="M15" s="298" t="s">
        <v>31</v>
      </c>
      <c r="N15" s="303" t="s">
        <v>493</v>
      </c>
      <c r="O15" s="305" t="s">
        <v>494</v>
      </c>
    </row>
    <row r="16" spans="1:18" s="291" customFormat="1" ht="408.65" customHeight="1">
      <c r="A16" s="292" t="s">
        <v>34</v>
      </c>
      <c r="B16" s="293" t="s">
        <v>40</v>
      </c>
      <c r="C16" s="294" t="s">
        <v>495</v>
      </c>
      <c r="D16" s="295"/>
      <c r="E16" s="296" t="s">
        <v>449</v>
      </c>
      <c r="F16" s="296">
        <v>1</v>
      </c>
      <c r="G16" s="297" t="s">
        <v>91</v>
      </c>
      <c r="H16" s="298" t="s">
        <v>103</v>
      </c>
      <c r="I16" s="299">
        <v>3</v>
      </c>
      <c r="J16" s="300" t="s">
        <v>496</v>
      </c>
      <c r="K16" s="301" t="s">
        <v>497</v>
      </c>
      <c r="L16" s="302" t="s">
        <v>498</v>
      </c>
      <c r="M16" s="298" t="s">
        <v>31</v>
      </c>
      <c r="N16" s="303" t="s">
        <v>499</v>
      </c>
      <c r="O16" s="305" t="s">
        <v>500</v>
      </c>
    </row>
    <row r="17" spans="1:15" s="291" customFormat="1" ht="409.6" customHeight="1">
      <c r="A17" s="309" t="s">
        <v>34</v>
      </c>
      <c r="B17" s="310" t="s">
        <v>40</v>
      </c>
      <c r="C17" s="294" t="s">
        <v>502</v>
      </c>
      <c r="D17" s="295"/>
      <c r="E17" s="296" t="s">
        <v>449</v>
      </c>
      <c r="F17" s="296">
        <v>2</v>
      </c>
      <c r="G17" s="297" t="s">
        <v>27</v>
      </c>
      <c r="H17" s="298" t="s">
        <v>503</v>
      </c>
      <c r="I17" s="299">
        <v>2.8</v>
      </c>
      <c r="J17" s="300" t="s">
        <v>504</v>
      </c>
      <c r="K17" s="301" t="s">
        <v>505</v>
      </c>
      <c r="L17" s="302" t="s">
        <v>498</v>
      </c>
      <c r="M17" s="298" t="s">
        <v>31</v>
      </c>
      <c r="N17" s="303" t="s">
        <v>460</v>
      </c>
      <c r="O17" s="305" t="s">
        <v>852</v>
      </c>
    </row>
    <row r="18" spans="1:15" s="291" customFormat="1" ht="408.65" customHeight="1">
      <c r="A18" s="292" t="s">
        <v>34</v>
      </c>
      <c r="B18" s="293" t="s">
        <v>40</v>
      </c>
      <c r="C18" s="294" t="s">
        <v>506</v>
      </c>
      <c r="D18" s="295"/>
      <c r="E18" s="296" t="s">
        <v>449</v>
      </c>
      <c r="F18" s="296">
        <v>1</v>
      </c>
      <c r="G18" s="297" t="s">
        <v>117</v>
      </c>
      <c r="H18" s="298" t="s">
        <v>28</v>
      </c>
      <c r="I18" s="299">
        <v>3</v>
      </c>
      <c r="J18" s="300" t="s">
        <v>507</v>
      </c>
      <c r="K18" s="301" t="s">
        <v>508</v>
      </c>
      <c r="L18" s="302" t="s">
        <v>509</v>
      </c>
      <c r="M18" s="298" t="s">
        <v>31</v>
      </c>
      <c r="N18" s="303" t="s">
        <v>453</v>
      </c>
      <c r="O18" s="305" t="s">
        <v>510</v>
      </c>
    </row>
    <row r="19" spans="1:15" s="291" customFormat="1" ht="408.65" customHeight="1">
      <c r="A19" s="292" t="s">
        <v>34</v>
      </c>
      <c r="B19" s="293" t="s">
        <v>40</v>
      </c>
      <c r="C19" s="294" t="s">
        <v>511</v>
      </c>
      <c r="D19" s="295"/>
      <c r="E19" s="296" t="s">
        <v>449</v>
      </c>
      <c r="F19" s="296">
        <v>3</v>
      </c>
      <c r="G19" s="297" t="s">
        <v>91</v>
      </c>
      <c r="H19" s="298" t="s">
        <v>512</v>
      </c>
      <c r="I19" s="299">
        <v>3</v>
      </c>
      <c r="J19" s="300" t="s">
        <v>513</v>
      </c>
      <c r="K19" s="301" t="s">
        <v>497</v>
      </c>
      <c r="L19" s="302" t="s">
        <v>498</v>
      </c>
      <c r="M19" s="298" t="s">
        <v>31</v>
      </c>
      <c r="N19" s="303" t="s">
        <v>465</v>
      </c>
      <c r="O19" s="304" t="s">
        <v>514</v>
      </c>
    </row>
    <row r="20" spans="1:15" s="291" customFormat="1" ht="408.65" customHeight="1">
      <c r="A20" s="292" t="s">
        <v>34</v>
      </c>
      <c r="B20" s="293" t="s">
        <v>40</v>
      </c>
      <c r="C20" s="294" t="s">
        <v>516</v>
      </c>
      <c r="D20" s="295"/>
      <c r="E20" s="296" t="s">
        <v>449</v>
      </c>
      <c r="F20" s="296">
        <v>1</v>
      </c>
      <c r="G20" s="297" t="s">
        <v>43</v>
      </c>
      <c r="H20" s="298" t="s">
        <v>49</v>
      </c>
      <c r="I20" s="299">
        <v>3.75</v>
      </c>
      <c r="J20" s="300" t="s">
        <v>517</v>
      </c>
      <c r="K20" s="301">
        <v>6.5</v>
      </c>
      <c r="L20" s="302">
        <v>105</v>
      </c>
      <c r="M20" s="298" t="s">
        <v>31</v>
      </c>
      <c r="N20" s="303" t="s">
        <v>453</v>
      </c>
      <c r="O20" s="305" t="s">
        <v>518</v>
      </c>
    </row>
    <row r="21" spans="1:15" s="291" customFormat="1" ht="408.65" customHeight="1">
      <c r="A21" s="292" t="s">
        <v>34</v>
      </c>
      <c r="B21" s="293" t="s">
        <v>40</v>
      </c>
      <c r="C21" s="294" t="s">
        <v>519</v>
      </c>
      <c r="D21" s="295"/>
      <c r="E21" s="296" t="s">
        <v>449</v>
      </c>
      <c r="F21" s="296">
        <v>2</v>
      </c>
      <c r="G21" s="297" t="s">
        <v>27</v>
      </c>
      <c r="H21" s="298" t="s">
        <v>520</v>
      </c>
      <c r="I21" s="299">
        <v>3</v>
      </c>
      <c r="J21" s="300" t="s">
        <v>521</v>
      </c>
      <c r="K21" s="301">
        <v>6.5</v>
      </c>
      <c r="L21" s="302">
        <v>110</v>
      </c>
      <c r="M21" s="311" t="s">
        <v>31</v>
      </c>
      <c r="N21" s="303" t="s">
        <v>453</v>
      </c>
      <c r="O21" s="307" t="s">
        <v>522</v>
      </c>
    </row>
    <row r="22" spans="1:15" s="291" customFormat="1" ht="408.65" customHeight="1">
      <c r="A22" s="292" t="s">
        <v>34</v>
      </c>
      <c r="B22" s="293" t="s">
        <v>40</v>
      </c>
      <c r="C22" s="294" t="s">
        <v>523</v>
      </c>
      <c r="D22" s="295"/>
      <c r="E22" s="296" t="s">
        <v>449</v>
      </c>
      <c r="F22" s="296">
        <v>3</v>
      </c>
      <c r="G22" s="297" t="s">
        <v>91</v>
      </c>
      <c r="H22" s="298" t="s">
        <v>524</v>
      </c>
      <c r="I22" s="299">
        <v>3</v>
      </c>
      <c r="J22" s="300" t="s">
        <v>525</v>
      </c>
      <c r="K22" s="301" t="s">
        <v>526</v>
      </c>
      <c r="L22" s="302">
        <v>110</v>
      </c>
      <c r="M22" s="298" t="s">
        <v>31</v>
      </c>
      <c r="N22" s="303" t="s">
        <v>501</v>
      </c>
      <c r="O22" s="306" t="s">
        <v>527</v>
      </c>
    </row>
    <row r="23" spans="1:15" s="291" customFormat="1" ht="408.65" customHeight="1">
      <c r="A23" s="292" t="s">
        <v>34</v>
      </c>
      <c r="B23" s="293" t="s">
        <v>40</v>
      </c>
      <c r="C23" s="294" t="s">
        <v>528</v>
      </c>
      <c r="D23" s="295"/>
      <c r="E23" s="296" t="s">
        <v>449</v>
      </c>
      <c r="F23" s="296">
        <v>3</v>
      </c>
      <c r="G23" s="297" t="s">
        <v>27</v>
      </c>
      <c r="H23" s="298" t="s">
        <v>44</v>
      </c>
      <c r="I23" s="299">
        <v>3</v>
      </c>
      <c r="J23" s="300" t="s">
        <v>529</v>
      </c>
      <c r="K23" s="301">
        <v>6</v>
      </c>
      <c r="L23" s="302">
        <v>100</v>
      </c>
      <c r="M23" s="298" t="s">
        <v>31</v>
      </c>
      <c r="N23" s="303" t="s">
        <v>460</v>
      </c>
      <c r="O23" s="306" t="s">
        <v>530</v>
      </c>
    </row>
    <row r="24" spans="1:15" s="291" customFormat="1" ht="408.65" customHeight="1">
      <c r="A24" s="292" t="s">
        <v>139</v>
      </c>
      <c r="B24" s="293" t="s">
        <v>140</v>
      </c>
      <c r="C24" s="294" t="s">
        <v>531</v>
      </c>
      <c r="D24" s="295"/>
      <c r="E24" s="296" t="s">
        <v>449</v>
      </c>
      <c r="F24" s="296">
        <v>2</v>
      </c>
      <c r="G24" s="297" t="s">
        <v>27</v>
      </c>
      <c r="H24" s="298" t="s">
        <v>55</v>
      </c>
      <c r="I24" s="299">
        <v>3</v>
      </c>
      <c r="J24" s="300" t="s">
        <v>318</v>
      </c>
      <c r="K24" s="301" t="s">
        <v>318</v>
      </c>
      <c r="L24" s="302" t="s">
        <v>318</v>
      </c>
      <c r="M24" s="298" t="s">
        <v>143</v>
      </c>
      <c r="N24" s="303" t="s">
        <v>515</v>
      </c>
      <c r="O24" s="312" t="s">
        <v>532</v>
      </c>
    </row>
    <row r="25" spans="1:15" s="291" customFormat="1" ht="408.65" customHeight="1">
      <c r="A25" s="292" t="s">
        <v>139</v>
      </c>
      <c r="B25" s="293" t="s">
        <v>140</v>
      </c>
      <c r="C25" s="294" t="s">
        <v>533</v>
      </c>
      <c r="D25" s="295"/>
      <c r="E25" s="296" t="s">
        <v>54</v>
      </c>
      <c r="F25" s="296">
        <v>3</v>
      </c>
      <c r="G25" s="297" t="s">
        <v>27</v>
      </c>
      <c r="H25" s="298" t="s">
        <v>55</v>
      </c>
      <c r="I25" s="299">
        <v>3</v>
      </c>
      <c r="J25" s="300" t="s">
        <v>534</v>
      </c>
      <c r="K25" s="301">
        <v>5.5</v>
      </c>
      <c r="L25" s="302" t="s">
        <v>318</v>
      </c>
      <c r="M25" s="298" t="s">
        <v>147</v>
      </c>
      <c r="N25" s="303" t="s">
        <v>515</v>
      </c>
      <c r="O25" s="305" t="s">
        <v>535</v>
      </c>
    </row>
    <row r="26" spans="1:15" s="291" customFormat="1" ht="408.65" customHeight="1">
      <c r="A26" s="292" t="s">
        <v>149</v>
      </c>
      <c r="B26" s="292" t="s">
        <v>150</v>
      </c>
      <c r="C26" s="294" t="s">
        <v>536</v>
      </c>
      <c r="D26" s="295"/>
      <c r="E26" s="296" t="s">
        <v>54</v>
      </c>
      <c r="F26" s="296">
        <v>1</v>
      </c>
      <c r="G26" s="297" t="s">
        <v>27</v>
      </c>
      <c r="H26" s="298" t="s">
        <v>55</v>
      </c>
      <c r="I26" s="313">
        <v>3</v>
      </c>
      <c r="J26" s="300" t="s">
        <v>537</v>
      </c>
      <c r="K26" s="301">
        <v>5.5</v>
      </c>
      <c r="L26" s="302" t="s">
        <v>318</v>
      </c>
      <c r="M26" s="298" t="s">
        <v>318</v>
      </c>
      <c r="N26" s="314" t="s">
        <v>515</v>
      </c>
      <c r="O26" s="312" t="s">
        <v>538</v>
      </c>
    </row>
    <row r="27" spans="1:15" s="291" customFormat="1" ht="408.65" customHeight="1">
      <c r="A27" s="292" t="s">
        <v>149</v>
      </c>
      <c r="B27" s="292" t="s">
        <v>150</v>
      </c>
      <c r="C27" s="294" t="s">
        <v>539</v>
      </c>
      <c r="D27" s="295"/>
      <c r="E27" s="296" t="s">
        <v>54</v>
      </c>
      <c r="F27" s="296">
        <v>3</v>
      </c>
      <c r="G27" s="297" t="s">
        <v>27</v>
      </c>
      <c r="H27" s="298" t="s">
        <v>55</v>
      </c>
      <c r="I27" s="313">
        <v>3</v>
      </c>
      <c r="J27" s="300" t="s">
        <v>540</v>
      </c>
      <c r="K27" s="301">
        <v>5.5</v>
      </c>
      <c r="L27" s="302" t="s">
        <v>318</v>
      </c>
      <c r="M27" s="298" t="s">
        <v>318</v>
      </c>
      <c r="N27" s="315" t="s">
        <v>460</v>
      </c>
      <c r="O27" s="312" t="s">
        <v>541</v>
      </c>
    </row>
    <row r="28" spans="1:15" s="291" customFormat="1" ht="408.65" customHeight="1">
      <c r="A28" s="292" t="s">
        <v>149</v>
      </c>
      <c r="B28" s="292" t="s">
        <v>157</v>
      </c>
      <c r="C28" s="294" t="s">
        <v>542</v>
      </c>
      <c r="D28" s="295"/>
      <c r="E28" s="296" t="s">
        <v>449</v>
      </c>
      <c r="F28" s="296">
        <v>2</v>
      </c>
      <c r="G28" s="297" t="s">
        <v>27</v>
      </c>
      <c r="H28" s="298" t="s">
        <v>55</v>
      </c>
      <c r="I28" s="313">
        <v>3</v>
      </c>
      <c r="J28" s="300" t="s">
        <v>543</v>
      </c>
      <c r="K28" s="301" t="s">
        <v>544</v>
      </c>
      <c r="L28" s="302">
        <v>130</v>
      </c>
      <c r="M28" s="298" t="s">
        <v>318</v>
      </c>
      <c r="N28" s="315" t="s">
        <v>460</v>
      </c>
      <c r="O28" s="305" t="s">
        <v>545</v>
      </c>
    </row>
    <row r="29" spans="1:15" s="291" customFormat="1" ht="408.65" customHeight="1">
      <c r="A29" s="292" t="s">
        <v>149</v>
      </c>
      <c r="B29" s="292" t="s">
        <v>157</v>
      </c>
      <c r="C29" s="294" t="s">
        <v>546</v>
      </c>
      <c r="D29" s="295"/>
      <c r="E29" s="296" t="s">
        <v>449</v>
      </c>
      <c r="F29" s="296">
        <v>5</v>
      </c>
      <c r="G29" s="297" t="s">
        <v>27</v>
      </c>
      <c r="H29" s="298" t="s">
        <v>55</v>
      </c>
      <c r="I29" s="313">
        <v>3</v>
      </c>
      <c r="J29" s="300" t="s">
        <v>547</v>
      </c>
      <c r="K29" s="301" t="s">
        <v>548</v>
      </c>
      <c r="L29" s="302" t="s">
        <v>549</v>
      </c>
      <c r="M29" s="298" t="s">
        <v>318</v>
      </c>
      <c r="N29" s="316" t="s">
        <v>499</v>
      </c>
      <c r="O29" s="317" t="s">
        <v>550</v>
      </c>
    </row>
    <row r="30" spans="1:15" s="291" customFormat="1" ht="408" customHeight="1">
      <c r="A30" s="292" t="s">
        <v>149</v>
      </c>
      <c r="B30" s="292" t="s">
        <v>157</v>
      </c>
      <c r="C30" s="294" t="s">
        <v>551</v>
      </c>
      <c r="D30" s="295"/>
      <c r="E30" s="296" t="s">
        <v>449</v>
      </c>
      <c r="F30" s="296">
        <v>2</v>
      </c>
      <c r="G30" s="297" t="s">
        <v>164</v>
      </c>
      <c r="H30" s="298" t="s">
        <v>55</v>
      </c>
      <c r="I30" s="313">
        <v>3</v>
      </c>
      <c r="J30" s="300" t="s">
        <v>552</v>
      </c>
      <c r="K30" s="301" t="s">
        <v>553</v>
      </c>
      <c r="L30" s="302" t="s">
        <v>318</v>
      </c>
      <c r="M30" s="298" t="s">
        <v>318</v>
      </c>
      <c r="N30" s="315" t="s">
        <v>460</v>
      </c>
      <c r="O30" s="318" t="s">
        <v>554</v>
      </c>
    </row>
    <row r="31" spans="1:15" s="291" customFormat="1" ht="408.65" customHeight="1">
      <c r="A31" s="292" t="s">
        <v>332</v>
      </c>
      <c r="B31" s="292" t="s">
        <v>171</v>
      </c>
      <c r="C31" s="294" t="s">
        <v>555</v>
      </c>
      <c r="D31" s="295"/>
      <c r="E31" s="296" t="s">
        <v>449</v>
      </c>
      <c r="F31" s="296">
        <v>2</v>
      </c>
      <c r="G31" s="319" t="s">
        <v>27</v>
      </c>
      <c r="H31" s="298" t="s">
        <v>55</v>
      </c>
      <c r="I31" s="313">
        <v>3</v>
      </c>
      <c r="J31" s="300" t="s">
        <v>556</v>
      </c>
      <c r="K31" s="301" t="s">
        <v>470</v>
      </c>
      <c r="L31" s="302">
        <v>100</v>
      </c>
      <c r="M31" s="298" t="s">
        <v>318</v>
      </c>
      <c r="N31" s="315" t="s">
        <v>460</v>
      </c>
      <c r="O31" s="308" t="s">
        <v>557</v>
      </c>
    </row>
    <row r="32" spans="1:15" s="291" customFormat="1" ht="408.65" customHeight="1">
      <c r="A32" s="292" t="s">
        <v>332</v>
      </c>
      <c r="B32" s="292" t="s">
        <v>171</v>
      </c>
      <c r="C32" s="294" t="s">
        <v>558</v>
      </c>
      <c r="D32" s="295"/>
      <c r="E32" s="296" t="s">
        <v>449</v>
      </c>
      <c r="F32" s="296">
        <v>2</v>
      </c>
      <c r="G32" s="319" t="s">
        <v>117</v>
      </c>
      <c r="H32" s="298" t="s">
        <v>55</v>
      </c>
      <c r="I32" s="313">
        <v>3</v>
      </c>
      <c r="J32" s="300" t="s">
        <v>559</v>
      </c>
      <c r="K32" s="301" t="s">
        <v>470</v>
      </c>
      <c r="L32" s="302" t="s">
        <v>31</v>
      </c>
      <c r="M32" s="298" t="s">
        <v>318</v>
      </c>
      <c r="N32" s="315" t="s">
        <v>460</v>
      </c>
      <c r="O32" s="304" t="s">
        <v>560</v>
      </c>
    </row>
    <row r="33" spans="1:15" s="291" customFormat="1" ht="408.65" customHeight="1">
      <c r="A33" s="292" t="s">
        <v>332</v>
      </c>
      <c r="B33" s="293" t="s">
        <v>198</v>
      </c>
      <c r="C33" s="294" t="s">
        <v>561</v>
      </c>
      <c r="D33" s="295"/>
      <c r="E33" s="296" t="s">
        <v>449</v>
      </c>
      <c r="F33" s="296">
        <v>2</v>
      </c>
      <c r="G33" s="297" t="s">
        <v>27</v>
      </c>
      <c r="H33" s="298" t="s">
        <v>55</v>
      </c>
      <c r="I33" s="299">
        <v>3</v>
      </c>
      <c r="J33" s="300" t="s">
        <v>562</v>
      </c>
      <c r="K33" s="301" t="s">
        <v>563</v>
      </c>
      <c r="L33" s="302" t="s">
        <v>31</v>
      </c>
      <c r="M33" s="298" t="s">
        <v>564</v>
      </c>
      <c r="N33" s="303" t="s">
        <v>499</v>
      </c>
      <c r="O33" s="305" t="s">
        <v>565</v>
      </c>
    </row>
    <row r="34" spans="1:15" s="291" customFormat="1" ht="408.65" customHeight="1">
      <c r="A34" s="292" t="s">
        <v>332</v>
      </c>
      <c r="B34" s="293" t="s">
        <v>198</v>
      </c>
      <c r="C34" s="294" t="s">
        <v>566</v>
      </c>
      <c r="D34" s="295"/>
      <c r="E34" s="296" t="s">
        <v>449</v>
      </c>
      <c r="F34" s="296">
        <v>1</v>
      </c>
      <c r="G34" s="297" t="s">
        <v>27</v>
      </c>
      <c r="H34" s="298" t="s">
        <v>55</v>
      </c>
      <c r="I34" s="299">
        <v>3</v>
      </c>
      <c r="J34" s="300" t="s">
        <v>567</v>
      </c>
      <c r="K34" s="301">
        <v>5.5</v>
      </c>
      <c r="L34" s="302" t="s">
        <v>31</v>
      </c>
      <c r="M34" s="298" t="s">
        <v>185</v>
      </c>
      <c r="N34" s="303" t="s">
        <v>499</v>
      </c>
      <c r="O34" s="305" t="s">
        <v>568</v>
      </c>
    </row>
    <row r="35" spans="1:15" s="323" customFormat="1" ht="408.65" customHeight="1">
      <c r="A35" s="320" t="s">
        <v>332</v>
      </c>
      <c r="B35" s="321" t="s">
        <v>198</v>
      </c>
      <c r="C35" s="294" t="s">
        <v>569</v>
      </c>
      <c r="D35" s="322"/>
      <c r="E35" s="296" t="s">
        <v>570</v>
      </c>
      <c r="F35" s="296">
        <v>5</v>
      </c>
      <c r="G35" s="297" t="s">
        <v>189</v>
      </c>
      <c r="H35" s="298" t="s">
        <v>55</v>
      </c>
      <c r="I35" s="299">
        <v>3</v>
      </c>
      <c r="J35" s="300" t="s">
        <v>571</v>
      </c>
      <c r="K35" s="301" t="s">
        <v>470</v>
      </c>
      <c r="L35" s="302">
        <v>110</v>
      </c>
      <c r="M35" s="298" t="s">
        <v>191</v>
      </c>
      <c r="N35" s="303" t="s">
        <v>499</v>
      </c>
      <c r="O35" s="304" t="s">
        <v>572</v>
      </c>
    </row>
    <row r="36" spans="1:15" s="291" customFormat="1" ht="408.65" customHeight="1">
      <c r="A36" s="292" t="s">
        <v>332</v>
      </c>
      <c r="B36" s="293" t="s">
        <v>198</v>
      </c>
      <c r="C36" s="294" t="s">
        <v>573</v>
      </c>
      <c r="D36" s="295"/>
      <c r="E36" s="296" t="s">
        <v>449</v>
      </c>
      <c r="F36" s="296">
        <v>2</v>
      </c>
      <c r="G36" s="297" t="s">
        <v>27</v>
      </c>
      <c r="H36" s="298" t="s">
        <v>55</v>
      </c>
      <c r="I36" s="299">
        <v>3</v>
      </c>
      <c r="J36" s="300" t="s">
        <v>574</v>
      </c>
      <c r="K36" s="301" t="s">
        <v>526</v>
      </c>
      <c r="L36" s="302" t="s">
        <v>318</v>
      </c>
      <c r="M36" s="298" t="s">
        <v>195</v>
      </c>
      <c r="N36" s="303" t="s">
        <v>493</v>
      </c>
      <c r="O36" s="304" t="s">
        <v>575</v>
      </c>
    </row>
    <row r="37" spans="1:15" s="291" customFormat="1" ht="408.65" customHeight="1">
      <c r="A37" s="292" t="s">
        <v>332</v>
      </c>
      <c r="B37" s="293" t="s">
        <v>198</v>
      </c>
      <c r="C37" s="294" t="s">
        <v>576</v>
      </c>
      <c r="D37" s="295"/>
      <c r="E37" s="296" t="s">
        <v>449</v>
      </c>
      <c r="F37" s="296">
        <v>3</v>
      </c>
      <c r="G37" s="297" t="s">
        <v>27</v>
      </c>
      <c r="H37" s="298" t="s">
        <v>55</v>
      </c>
      <c r="I37" s="299">
        <v>3</v>
      </c>
      <c r="J37" s="300" t="s">
        <v>318</v>
      </c>
      <c r="K37" s="301" t="s">
        <v>318</v>
      </c>
      <c r="L37" s="302" t="s">
        <v>318</v>
      </c>
      <c r="M37" s="298" t="s">
        <v>147</v>
      </c>
      <c r="N37" s="303" t="s">
        <v>460</v>
      </c>
      <c r="O37" s="307" t="s">
        <v>577</v>
      </c>
    </row>
    <row r="38" spans="1:15" s="291" customFormat="1" ht="408.65" customHeight="1">
      <c r="A38" s="324" t="s">
        <v>332</v>
      </c>
      <c r="B38" s="325" t="s">
        <v>198</v>
      </c>
      <c r="C38" s="294" t="s">
        <v>578</v>
      </c>
      <c r="D38" s="295"/>
      <c r="E38" s="296" t="s">
        <v>449</v>
      </c>
      <c r="F38" s="296">
        <v>3</v>
      </c>
      <c r="G38" s="297" t="s">
        <v>189</v>
      </c>
      <c r="H38" s="298" t="s">
        <v>55</v>
      </c>
      <c r="I38" s="299">
        <v>3</v>
      </c>
      <c r="J38" s="300" t="s">
        <v>579</v>
      </c>
      <c r="K38" s="301" t="s">
        <v>458</v>
      </c>
      <c r="L38" s="302">
        <v>125</v>
      </c>
      <c r="M38" s="298" t="s">
        <v>580</v>
      </c>
      <c r="N38" s="303" t="s">
        <v>581</v>
      </c>
      <c r="O38" s="304" t="s">
        <v>582</v>
      </c>
    </row>
    <row r="39" spans="1:15" s="291" customFormat="1" ht="408.65" customHeight="1">
      <c r="A39" s="324" t="s">
        <v>332</v>
      </c>
      <c r="B39" s="325" t="s">
        <v>198</v>
      </c>
      <c r="C39" s="294" t="s">
        <v>583</v>
      </c>
      <c r="D39" s="295"/>
      <c r="E39" s="296" t="s">
        <v>449</v>
      </c>
      <c r="F39" s="296">
        <v>2</v>
      </c>
      <c r="G39" s="297" t="s">
        <v>584</v>
      </c>
      <c r="H39" s="298" t="s">
        <v>55</v>
      </c>
      <c r="I39" s="299">
        <v>3</v>
      </c>
      <c r="J39" s="300" t="s">
        <v>585</v>
      </c>
      <c r="K39" s="301">
        <v>5.5</v>
      </c>
      <c r="L39" s="302" t="s">
        <v>31</v>
      </c>
      <c r="M39" s="298" t="s">
        <v>220</v>
      </c>
      <c r="N39" s="303" t="s">
        <v>586</v>
      </c>
      <c r="O39" s="326" t="s">
        <v>587</v>
      </c>
    </row>
    <row r="40" spans="1:15" s="291" customFormat="1" ht="408.65" customHeight="1">
      <c r="A40" s="292" t="s">
        <v>332</v>
      </c>
      <c r="B40" s="293" t="s">
        <v>198</v>
      </c>
      <c r="C40" s="294" t="s">
        <v>588</v>
      </c>
      <c r="D40" s="295"/>
      <c r="E40" s="296" t="s">
        <v>54</v>
      </c>
      <c r="F40" s="296">
        <v>2</v>
      </c>
      <c r="G40" s="297" t="s">
        <v>27</v>
      </c>
      <c r="H40" s="298" t="s">
        <v>55</v>
      </c>
      <c r="I40" s="299">
        <v>3</v>
      </c>
      <c r="J40" s="300">
        <v>61</v>
      </c>
      <c r="K40" s="301">
        <v>5.5</v>
      </c>
      <c r="L40" s="302" t="s">
        <v>31</v>
      </c>
      <c r="M40" s="298" t="s">
        <v>147</v>
      </c>
      <c r="N40" s="303" t="s">
        <v>453</v>
      </c>
      <c r="O40" s="308" t="s">
        <v>589</v>
      </c>
    </row>
    <row r="41" spans="1:15" s="291" customFormat="1" ht="408.65" customHeight="1">
      <c r="A41" s="292" t="s">
        <v>149</v>
      </c>
      <c r="B41" s="292" t="s">
        <v>216</v>
      </c>
      <c r="C41" s="294" t="s">
        <v>590</v>
      </c>
      <c r="D41" s="295"/>
      <c r="E41" s="296" t="s">
        <v>321</v>
      </c>
      <c r="F41" s="296">
        <v>2</v>
      </c>
      <c r="G41" s="297" t="s">
        <v>27</v>
      </c>
      <c r="H41" s="298" t="s">
        <v>55</v>
      </c>
      <c r="I41" s="313">
        <v>3</v>
      </c>
      <c r="J41" s="300" t="s">
        <v>591</v>
      </c>
      <c r="K41" s="301">
        <v>5.5</v>
      </c>
      <c r="L41" s="302" t="s">
        <v>318</v>
      </c>
      <c r="M41" s="298" t="s">
        <v>147</v>
      </c>
      <c r="N41" s="315" t="s">
        <v>460</v>
      </c>
      <c r="O41" s="306" t="s">
        <v>592</v>
      </c>
    </row>
    <row r="42" spans="1:15" s="291" customFormat="1" ht="408.65" customHeight="1">
      <c r="A42" s="292" t="s">
        <v>149</v>
      </c>
      <c r="B42" s="292" t="s">
        <v>216</v>
      </c>
      <c r="C42" s="294" t="s">
        <v>593</v>
      </c>
      <c r="D42" s="295"/>
      <c r="E42" s="296" t="s">
        <v>449</v>
      </c>
      <c r="F42" s="296">
        <v>3</v>
      </c>
      <c r="G42" s="297" t="s">
        <v>117</v>
      </c>
      <c r="H42" s="298" t="s">
        <v>55</v>
      </c>
      <c r="I42" s="327">
        <v>2.8</v>
      </c>
      <c r="J42" s="300" t="s">
        <v>594</v>
      </c>
      <c r="K42" s="301">
        <v>5.5</v>
      </c>
      <c r="L42" s="302" t="s">
        <v>318</v>
      </c>
      <c r="M42" s="298" t="s">
        <v>220</v>
      </c>
      <c r="N42" s="328" t="s">
        <v>499</v>
      </c>
      <c r="O42" s="329" t="s">
        <v>595</v>
      </c>
    </row>
    <row r="43" spans="1:15" s="291" customFormat="1" ht="408.65" customHeight="1">
      <c r="A43" s="292" t="s">
        <v>149</v>
      </c>
      <c r="B43" s="292" t="s">
        <v>216</v>
      </c>
      <c r="C43" s="330" t="s">
        <v>596</v>
      </c>
      <c r="D43" s="331"/>
      <c r="E43" s="296" t="s">
        <v>449</v>
      </c>
      <c r="F43" s="296">
        <v>2</v>
      </c>
      <c r="G43" s="297" t="s">
        <v>27</v>
      </c>
      <c r="H43" s="298" t="s">
        <v>55</v>
      </c>
      <c r="I43" s="327">
        <v>2.8</v>
      </c>
      <c r="J43" s="300" t="s">
        <v>597</v>
      </c>
      <c r="K43" s="301" t="s">
        <v>470</v>
      </c>
      <c r="L43" s="302" t="s">
        <v>318</v>
      </c>
      <c r="M43" s="298" t="s">
        <v>223</v>
      </c>
      <c r="N43" s="332" t="s">
        <v>499</v>
      </c>
      <c r="O43" s="329" t="s">
        <v>598</v>
      </c>
    </row>
    <row r="44" spans="1:15" s="291" customFormat="1" ht="408.65" customHeight="1">
      <c r="A44" s="292" t="s">
        <v>149</v>
      </c>
      <c r="B44" s="292" t="s">
        <v>216</v>
      </c>
      <c r="C44" s="294" t="s">
        <v>599</v>
      </c>
      <c r="D44" s="295"/>
      <c r="E44" s="296" t="s">
        <v>449</v>
      </c>
      <c r="F44" s="296">
        <v>2</v>
      </c>
      <c r="G44" s="297" t="s">
        <v>27</v>
      </c>
      <c r="H44" s="298" t="s">
        <v>55</v>
      </c>
      <c r="I44" s="313">
        <v>3</v>
      </c>
      <c r="J44" s="300" t="s">
        <v>600</v>
      </c>
      <c r="K44" s="301">
        <v>5.5</v>
      </c>
      <c r="L44" s="302" t="s">
        <v>318</v>
      </c>
      <c r="M44" s="298" t="s">
        <v>147</v>
      </c>
      <c r="N44" s="316" t="s">
        <v>493</v>
      </c>
      <c r="O44" s="329" t="s">
        <v>601</v>
      </c>
    </row>
    <row r="45" spans="1:15" s="291" customFormat="1" ht="408.65" customHeight="1">
      <c r="A45" s="292" t="s">
        <v>149</v>
      </c>
      <c r="B45" s="292" t="s">
        <v>216</v>
      </c>
      <c r="C45" s="294" t="s">
        <v>602</v>
      </c>
      <c r="D45" s="295"/>
      <c r="E45" s="296" t="s">
        <v>449</v>
      </c>
      <c r="F45" s="296">
        <v>2</v>
      </c>
      <c r="G45" s="297" t="s">
        <v>27</v>
      </c>
      <c r="H45" s="298" t="s">
        <v>55</v>
      </c>
      <c r="I45" s="313">
        <v>3</v>
      </c>
      <c r="J45" s="300" t="s">
        <v>534</v>
      </c>
      <c r="K45" s="301">
        <v>5.5</v>
      </c>
      <c r="L45" s="302">
        <v>95</v>
      </c>
      <c r="M45" s="298" t="s">
        <v>147</v>
      </c>
      <c r="N45" s="315" t="s">
        <v>499</v>
      </c>
      <c r="O45" s="307" t="s">
        <v>603</v>
      </c>
    </row>
    <row r="46" spans="1:15" s="291" customFormat="1" ht="408.65" customHeight="1">
      <c r="A46" s="292" t="s">
        <v>149</v>
      </c>
      <c r="B46" s="292" t="s">
        <v>216</v>
      </c>
      <c r="C46" s="294" t="s">
        <v>604</v>
      </c>
      <c r="D46" s="295"/>
      <c r="E46" s="296" t="s">
        <v>449</v>
      </c>
      <c r="F46" s="296">
        <v>2</v>
      </c>
      <c r="G46" s="297" t="s">
        <v>27</v>
      </c>
      <c r="H46" s="298" t="s">
        <v>55</v>
      </c>
      <c r="I46" s="327">
        <v>3</v>
      </c>
      <c r="J46" s="300" t="s">
        <v>537</v>
      </c>
      <c r="K46" s="301">
        <v>6.5</v>
      </c>
      <c r="L46" s="302" t="s">
        <v>318</v>
      </c>
      <c r="M46" s="298" t="s">
        <v>220</v>
      </c>
      <c r="N46" s="328" t="s">
        <v>605</v>
      </c>
      <c r="O46" s="304" t="s">
        <v>606</v>
      </c>
    </row>
    <row r="47" spans="1:15" s="291" customFormat="1" ht="408.65" customHeight="1">
      <c r="A47" s="292" t="s">
        <v>332</v>
      </c>
      <c r="B47" s="293" t="s">
        <v>232</v>
      </c>
      <c r="C47" s="330" t="s">
        <v>607</v>
      </c>
      <c r="D47" s="295"/>
      <c r="E47" s="296" t="s">
        <v>54</v>
      </c>
      <c r="F47" s="296">
        <v>3</v>
      </c>
      <c r="G47" s="297" t="s">
        <v>164</v>
      </c>
      <c r="H47" s="298" t="s">
        <v>55</v>
      </c>
      <c r="I47" s="299">
        <v>3</v>
      </c>
      <c r="J47" s="300" t="s">
        <v>608</v>
      </c>
      <c r="K47" s="301">
        <v>5.5</v>
      </c>
      <c r="L47" s="302" t="s">
        <v>318</v>
      </c>
      <c r="M47" s="298" t="s">
        <v>318</v>
      </c>
      <c r="N47" s="333" t="s">
        <v>460</v>
      </c>
      <c r="O47" s="305" t="s">
        <v>609</v>
      </c>
    </row>
    <row r="48" spans="1:15" s="291" customFormat="1" ht="408.65" customHeight="1">
      <c r="A48" s="292" t="s">
        <v>332</v>
      </c>
      <c r="B48" s="293" t="s">
        <v>239</v>
      </c>
      <c r="C48" s="294" t="s">
        <v>610</v>
      </c>
      <c r="D48" s="295"/>
      <c r="E48" s="296" t="s">
        <v>449</v>
      </c>
      <c r="F48" s="296">
        <v>2</v>
      </c>
      <c r="G48" s="297" t="s">
        <v>27</v>
      </c>
      <c r="H48" s="298" t="s">
        <v>55</v>
      </c>
      <c r="I48" s="299">
        <v>3</v>
      </c>
      <c r="J48" s="300" t="s">
        <v>611</v>
      </c>
      <c r="K48" s="301">
        <v>6.5</v>
      </c>
      <c r="L48" s="302" t="s">
        <v>318</v>
      </c>
      <c r="M48" s="298" t="s">
        <v>318</v>
      </c>
      <c r="N48" s="334" t="s">
        <v>460</v>
      </c>
      <c r="O48" s="335" t="s">
        <v>612</v>
      </c>
    </row>
    <row r="49" spans="1:15" s="291" customFormat="1" ht="408.65" customHeight="1">
      <c r="A49" s="292" t="s">
        <v>332</v>
      </c>
      <c r="B49" s="293" t="s">
        <v>613</v>
      </c>
      <c r="C49" s="294" t="s">
        <v>614</v>
      </c>
      <c r="D49" s="295"/>
      <c r="E49" s="296" t="s">
        <v>54</v>
      </c>
      <c r="F49" s="296">
        <v>2</v>
      </c>
      <c r="G49" s="297" t="s">
        <v>27</v>
      </c>
      <c r="H49" s="298" t="s">
        <v>49</v>
      </c>
      <c r="I49" s="299">
        <v>3</v>
      </c>
      <c r="J49" s="300" t="s">
        <v>615</v>
      </c>
      <c r="K49" s="301" t="s">
        <v>616</v>
      </c>
      <c r="L49" s="302" t="s">
        <v>31</v>
      </c>
      <c r="M49" s="298" t="s">
        <v>318</v>
      </c>
      <c r="N49" s="334" t="s">
        <v>581</v>
      </c>
      <c r="O49" s="305" t="s">
        <v>617</v>
      </c>
    </row>
    <row r="50" spans="1:15" s="291" customFormat="1" ht="408.65" customHeight="1">
      <c r="A50" s="292" t="s">
        <v>332</v>
      </c>
      <c r="B50" s="293" t="s">
        <v>247</v>
      </c>
      <c r="C50" s="294" t="s">
        <v>618</v>
      </c>
      <c r="D50" s="295"/>
      <c r="E50" s="296" t="s">
        <v>449</v>
      </c>
      <c r="F50" s="296">
        <v>1</v>
      </c>
      <c r="G50" s="297" t="s">
        <v>27</v>
      </c>
      <c r="H50" s="298" t="s">
        <v>55</v>
      </c>
      <c r="I50" s="299">
        <v>3</v>
      </c>
      <c r="J50" s="300" t="s">
        <v>619</v>
      </c>
      <c r="K50" s="301" t="s">
        <v>620</v>
      </c>
      <c r="L50" s="302" t="s">
        <v>31</v>
      </c>
      <c r="M50" s="298" t="s">
        <v>147</v>
      </c>
      <c r="N50" s="334" t="s">
        <v>605</v>
      </c>
      <c r="O50" s="329" t="s">
        <v>621</v>
      </c>
    </row>
    <row r="51" spans="1:15" s="291" customFormat="1" ht="408.65" customHeight="1">
      <c r="A51" s="292" t="s">
        <v>332</v>
      </c>
      <c r="B51" s="293" t="s">
        <v>247</v>
      </c>
      <c r="C51" s="294" t="s">
        <v>622</v>
      </c>
      <c r="D51" s="295"/>
      <c r="E51" s="296" t="s">
        <v>449</v>
      </c>
      <c r="F51" s="296">
        <v>2</v>
      </c>
      <c r="G51" s="297" t="s">
        <v>27</v>
      </c>
      <c r="H51" s="298" t="s">
        <v>55</v>
      </c>
      <c r="I51" s="299">
        <v>3</v>
      </c>
      <c r="J51" s="300" t="s">
        <v>537</v>
      </c>
      <c r="K51" s="301" t="s">
        <v>470</v>
      </c>
      <c r="L51" s="302" t="s">
        <v>31</v>
      </c>
      <c r="M51" s="298" t="s">
        <v>147</v>
      </c>
      <c r="N51" s="334" t="s">
        <v>460</v>
      </c>
      <c r="O51" s="307" t="s">
        <v>623</v>
      </c>
    </row>
    <row r="52" spans="1:15" s="291" customFormat="1" ht="408.65" customHeight="1">
      <c r="A52" s="292" t="s">
        <v>332</v>
      </c>
      <c r="B52" s="293" t="s">
        <v>247</v>
      </c>
      <c r="C52" s="294" t="s">
        <v>624</v>
      </c>
      <c r="D52" s="295"/>
      <c r="E52" s="296" t="s">
        <v>449</v>
      </c>
      <c r="F52" s="296">
        <v>2</v>
      </c>
      <c r="G52" s="297" t="s">
        <v>27</v>
      </c>
      <c r="H52" s="298" t="s">
        <v>55</v>
      </c>
      <c r="I52" s="299">
        <v>3</v>
      </c>
      <c r="J52" s="300" t="s">
        <v>537</v>
      </c>
      <c r="K52" s="301">
        <v>5.5</v>
      </c>
      <c r="L52" s="302" t="s">
        <v>31</v>
      </c>
      <c r="M52" s="298" t="s">
        <v>147</v>
      </c>
      <c r="N52" s="303" t="s">
        <v>460</v>
      </c>
      <c r="O52" s="305" t="s">
        <v>625</v>
      </c>
    </row>
    <row r="53" spans="1:15" s="291" customFormat="1" ht="408.65" customHeight="1">
      <c r="A53" s="292" t="s">
        <v>332</v>
      </c>
      <c r="B53" s="293" t="s">
        <v>247</v>
      </c>
      <c r="C53" s="294" t="s">
        <v>626</v>
      </c>
      <c r="D53" s="295"/>
      <c r="E53" s="296" t="s">
        <v>449</v>
      </c>
      <c r="F53" s="296">
        <v>1</v>
      </c>
      <c r="G53" s="297" t="s">
        <v>27</v>
      </c>
      <c r="H53" s="298" t="s">
        <v>55</v>
      </c>
      <c r="I53" s="299" t="s">
        <v>260</v>
      </c>
      <c r="J53" s="300" t="s">
        <v>627</v>
      </c>
      <c r="K53" s="301">
        <v>5.5</v>
      </c>
      <c r="L53" s="302" t="s">
        <v>31</v>
      </c>
      <c r="M53" s="298" t="s">
        <v>147</v>
      </c>
      <c r="N53" s="303" t="s">
        <v>499</v>
      </c>
      <c r="O53" s="305" t="s">
        <v>628</v>
      </c>
    </row>
    <row r="54" spans="1:15" s="291" customFormat="1" ht="408.65" customHeight="1">
      <c r="A54" s="292" t="s">
        <v>332</v>
      </c>
      <c r="B54" s="293" t="s">
        <v>262</v>
      </c>
      <c r="C54" s="294" t="s">
        <v>629</v>
      </c>
      <c r="D54" s="295"/>
      <c r="E54" s="296" t="s">
        <v>449</v>
      </c>
      <c r="F54" s="296">
        <v>5</v>
      </c>
      <c r="G54" s="297" t="s">
        <v>117</v>
      </c>
      <c r="H54" s="298" t="s">
        <v>55</v>
      </c>
      <c r="I54" s="299">
        <v>3</v>
      </c>
      <c r="J54" s="300">
        <v>90</v>
      </c>
      <c r="K54" s="301" t="s">
        <v>470</v>
      </c>
      <c r="L54" s="302" t="s">
        <v>31</v>
      </c>
      <c r="M54" s="298" t="s">
        <v>318</v>
      </c>
      <c r="N54" s="334" t="s">
        <v>453</v>
      </c>
      <c r="O54" s="317" t="s">
        <v>630</v>
      </c>
    </row>
    <row r="55" spans="1:15" s="291" customFormat="1" ht="408.65" customHeight="1">
      <c r="A55" s="292" t="s">
        <v>332</v>
      </c>
      <c r="B55" s="293" t="s">
        <v>262</v>
      </c>
      <c r="C55" s="294" t="s">
        <v>631</v>
      </c>
      <c r="D55" s="295"/>
      <c r="E55" s="296" t="s">
        <v>449</v>
      </c>
      <c r="F55" s="296">
        <v>1</v>
      </c>
      <c r="G55" s="297" t="s">
        <v>27</v>
      </c>
      <c r="H55" s="298" t="s">
        <v>55</v>
      </c>
      <c r="I55" s="299">
        <v>3</v>
      </c>
      <c r="J55" s="300" t="s">
        <v>632</v>
      </c>
      <c r="K55" s="301" t="s">
        <v>526</v>
      </c>
      <c r="L55" s="302" t="s">
        <v>31</v>
      </c>
      <c r="M55" s="298" t="s">
        <v>318</v>
      </c>
      <c r="N55" s="334" t="s">
        <v>499</v>
      </c>
      <c r="O55" s="308" t="s">
        <v>633</v>
      </c>
    </row>
    <row r="56" spans="1:15" s="291" customFormat="1" ht="409.6" customHeight="1">
      <c r="A56" s="292" t="s">
        <v>332</v>
      </c>
      <c r="B56" s="293" t="s">
        <v>267</v>
      </c>
      <c r="C56" s="294" t="s">
        <v>634</v>
      </c>
      <c r="D56" s="295"/>
      <c r="E56" s="296" t="s">
        <v>449</v>
      </c>
      <c r="F56" s="296">
        <v>6</v>
      </c>
      <c r="G56" s="297" t="s">
        <v>27</v>
      </c>
      <c r="H56" s="298" t="s">
        <v>55</v>
      </c>
      <c r="I56" s="299">
        <v>3</v>
      </c>
      <c r="J56" s="300" t="s">
        <v>635</v>
      </c>
      <c r="K56" s="301" t="s">
        <v>113</v>
      </c>
      <c r="L56" s="302" t="s">
        <v>31</v>
      </c>
      <c r="M56" s="298" t="s">
        <v>318</v>
      </c>
      <c r="N56" s="333" t="s">
        <v>499</v>
      </c>
      <c r="O56" s="318" t="s">
        <v>636</v>
      </c>
    </row>
    <row r="57" spans="1:15" s="291" customFormat="1" ht="408.65" customHeight="1">
      <c r="A57" s="292" t="s">
        <v>332</v>
      </c>
      <c r="B57" s="293" t="s">
        <v>267</v>
      </c>
      <c r="C57" s="294" t="s">
        <v>637</v>
      </c>
      <c r="D57" s="295"/>
      <c r="E57" s="296" t="s">
        <v>449</v>
      </c>
      <c r="F57" s="296">
        <v>4</v>
      </c>
      <c r="G57" s="297" t="s">
        <v>27</v>
      </c>
      <c r="H57" s="298" t="s">
        <v>55</v>
      </c>
      <c r="I57" s="336">
        <v>2.8</v>
      </c>
      <c r="J57" s="300" t="s">
        <v>638</v>
      </c>
      <c r="K57" s="301" t="s">
        <v>548</v>
      </c>
      <c r="L57" s="302" t="s">
        <v>31</v>
      </c>
      <c r="M57" s="298" t="s">
        <v>318</v>
      </c>
      <c r="N57" s="314" t="s">
        <v>460</v>
      </c>
      <c r="O57" s="305" t="s">
        <v>639</v>
      </c>
    </row>
    <row r="58" spans="1:15" s="291" customFormat="1" ht="408.65" customHeight="1">
      <c r="A58" s="292" t="s">
        <v>332</v>
      </c>
      <c r="B58" s="293" t="s">
        <v>272</v>
      </c>
      <c r="C58" s="294" t="s">
        <v>640</v>
      </c>
      <c r="D58" s="295"/>
      <c r="E58" s="296" t="s">
        <v>54</v>
      </c>
      <c r="F58" s="296">
        <v>2</v>
      </c>
      <c r="G58" s="297" t="s">
        <v>27</v>
      </c>
      <c r="H58" s="298" t="s">
        <v>55</v>
      </c>
      <c r="I58" s="299">
        <v>3</v>
      </c>
      <c r="J58" s="300" t="s">
        <v>641</v>
      </c>
      <c r="K58" s="301" t="s">
        <v>642</v>
      </c>
      <c r="L58" s="302" t="s">
        <v>318</v>
      </c>
      <c r="M58" s="298" t="s">
        <v>318</v>
      </c>
      <c r="N58" s="303" t="s">
        <v>515</v>
      </c>
      <c r="O58" s="306" t="s">
        <v>643</v>
      </c>
    </row>
    <row r="59" spans="1:15" s="291" customFormat="1" ht="408.65" customHeight="1">
      <c r="A59" s="292" t="s">
        <v>332</v>
      </c>
      <c r="B59" s="293" t="s">
        <v>276</v>
      </c>
      <c r="C59" s="294" t="s">
        <v>644</v>
      </c>
      <c r="D59" s="295"/>
      <c r="E59" s="296" t="s">
        <v>54</v>
      </c>
      <c r="F59" s="296">
        <v>2</v>
      </c>
      <c r="G59" s="297" t="s">
        <v>27</v>
      </c>
      <c r="H59" s="298" t="s">
        <v>55</v>
      </c>
      <c r="I59" s="299">
        <v>3</v>
      </c>
      <c r="J59" s="300" t="s">
        <v>645</v>
      </c>
      <c r="K59" s="301">
        <v>5.5</v>
      </c>
      <c r="L59" s="302" t="s">
        <v>318</v>
      </c>
      <c r="M59" s="298" t="s">
        <v>318</v>
      </c>
      <c r="N59" s="303" t="s">
        <v>515</v>
      </c>
      <c r="O59" s="312" t="s">
        <v>646</v>
      </c>
    </row>
    <row r="60" spans="1:15" s="291" customFormat="1" ht="408.65" customHeight="1">
      <c r="A60" s="292" t="s">
        <v>332</v>
      </c>
      <c r="B60" s="293" t="s">
        <v>279</v>
      </c>
      <c r="C60" s="294" t="s">
        <v>647</v>
      </c>
      <c r="D60" s="295"/>
      <c r="E60" s="296" t="s">
        <v>54</v>
      </c>
      <c r="F60" s="296">
        <v>2</v>
      </c>
      <c r="G60" s="297" t="s">
        <v>27</v>
      </c>
      <c r="H60" s="298" t="s">
        <v>55</v>
      </c>
      <c r="I60" s="299">
        <v>2.8</v>
      </c>
      <c r="J60" s="300" t="s">
        <v>537</v>
      </c>
      <c r="K60" s="301">
        <v>5.5</v>
      </c>
      <c r="L60" s="302" t="s">
        <v>318</v>
      </c>
      <c r="M60" s="298" t="s">
        <v>147</v>
      </c>
      <c r="N60" s="303" t="s">
        <v>493</v>
      </c>
      <c r="O60" s="305" t="s">
        <v>648</v>
      </c>
    </row>
    <row r="61" spans="1:15" s="291" customFormat="1" ht="408.65" customHeight="1">
      <c r="A61" s="292" t="s">
        <v>332</v>
      </c>
      <c r="B61" s="293" t="s">
        <v>279</v>
      </c>
      <c r="C61" s="294" t="s">
        <v>649</v>
      </c>
      <c r="D61" s="295"/>
      <c r="E61" s="296" t="s">
        <v>54</v>
      </c>
      <c r="F61" s="296">
        <v>2</v>
      </c>
      <c r="G61" s="297" t="s">
        <v>27</v>
      </c>
      <c r="H61" s="298" t="s">
        <v>55</v>
      </c>
      <c r="I61" s="299">
        <v>3</v>
      </c>
      <c r="J61" s="300" t="s">
        <v>318</v>
      </c>
      <c r="K61" s="301" t="s">
        <v>318</v>
      </c>
      <c r="L61" s="302" t="s">
        <v>318</v>
      </c>
      <c r="M61" s="298" t="s">
        <v>147</v>
      </c>
      <c r="N61" s="303" t="s">
        <v>31</v>
      </c>
      <c r="O61" s="335" t="s">
        <v>650</v>
      </c>
    </row>
    <row r="62" spans="1:15" s="291" customFormat="1" ht="408.65" customHeight="1">
      <c r="A62" s="292" t="s">
        <v>332</v>
      </c>
      <c r="B62" s="293" t="s">
        <v>279</v>
      </c>
      <c r="C62" s="294" t="s">
        <v>651</v>
      </c>
      <c r="D62" s="295"/>
      <c r="E62" s="296" t="s">
        <v>54</v>
      </c>
      <c r="F62" s="296" t="s">
        <v>287</v>
      </c>
      <c r="G62" s="297" t="s">
        <v>27</v>
      </c>
      <c r="H62" s="298" t="s">
        <v>55</v>
      </c>
      <c r="I62" s="299">
        <v>3</v>
      </c>
      <c r="J62" s="300" t="s">
        <v>652</v>
      </c>
      <c r="K62" s="301">
        <v>5.5</v>
      </c>
      <c r="L62" s="302" t="s">
        <v>318</v>
      </c>
      <c r="M62" s="298" t="s">
        <v>147</v>
      </c>
      <c r="N62" s="303" t="s">
        <v>653</v>
      </c>
      <c r="O62" s="337" t="s">
        <v>654</v>
      </c>
    </row>
    <row r="63" spans="1:15" s="291" customFormat="1" ht="408.65" customHeight="1">
      <c r="A63" s="292" t="s">
        <v>332</v>
      </c>
      <c r="B63" s="293" t="s">
        <v>291</v>
      </c>
      <c r="C63" s="294" t="s">
        <v>655</v>
      </c>
      <c r="D63" s="295"/>
      <c r="E63" s="296" t="s">
        <v>449</v>
      </c>
      <c r="F63" s="296">
        <v>4</v>
      </c>
      <c r="G63" s="297" t="s">
        <v>27</v>
      </c>
      <c r="H63" s="298" t="s">
        <v>55</v>
      </c>
      <c r="I63" s="299">
        <v>2.8</v>
      </c>
      <c r="J63" s="300" t="s">
        <v>656</v>
      </c>
      <c r="K63" s="301" t="s">
        <v>657</v>
      </c>
      <c r="L63" s="302">
        <v>125</v>
      </c>
      <c r="M63" s="298" t="s">
        <v>31</v>
      </c>
      <c r="N63" s="303" t="s">
        <v>499</v>
      </c>
      <c r="O63" s="305" t="s">
        <v>658</v>
      </c>
    </row>
    <row r="64" spans="1:15" s="291" customFormat="1" ht="408.65" customHeight="1">
      <c r="A64" s="292" t="s">
        <v>332</v>
      </c>
      <c r="B64" s="293" t="s">
        <v>291</v>
      </c>
      <c r="C64" s="294" t="s">
        <v>659</v>
      </c>
      <c r="D64" s="295"/>
      <c r="E64" s="296" t="s">
        <v>449</v>
      </c>
      <c r="F64" s="296">
        <v>2</v>
      </c>
      <c r="G64" s="297" t="s">
        <v>27</v>
      </c>
      <c r="H64" s="298" t="s">
        <v>55</v>
      </c>
      <c r="I64" s="299">
        <v>3</v>
      </c>
      <c r="J64" s="300" t="s">
        <v>656</v>
      </c>
      <c r="K64" s="301" t="s">
        <v>660</v>
      </c>
      <c r="L64" s="302" t="s">
        <v>31</v>
      </c>
      <c r="M64" s="298" t="s">
        <v>318</v>
      </c>
      <c r="N64" s="332" t="s">
        <v>460</v>
      </c>
      <c r="O64" s="304" t="s">
        <v>661</v>
      </c>
    </row>
    <row r="65" spans="1:16" s="291" customFormat="1" ht="408.65" customHeight="1">
      <c r="A65" s="292" t="s">
        <v>332</v>
      </c>
      <c r="B65" s="293" t="s">
        <v>291</v>
      </c>
      <c r="C65" s="294" t="s">
        <v>662</v>
      </c>
      <c r="D65" s="295"/>
      <c r="E65" s="296" t="s">
        <v>449</v>
      </c>
      <c r="F65" s="296">
        <v>4</v>
      </c>
      <c r="G65" s="297" t="s">
        <v>27</v>
      </c>
      <c r="H65" s="298" t="s">
        <v>55</v>
      </c>
      <c r="I65" s="299">
        <v>3</v>
      </c>
      <c r="J65" s="300" t="s">
        <v>663</v>
      </c>
      <c r="K65" s="301" t="s">
        <v>660</v>
      </c>
      <c r="L65" s="302" t="s">
        <v>31</v>
      </c>
      <c r="M65" s="298" t="s">
        <v>318</v>
      </c>
      <c r="N65" s="332" t="s">
        <v>460</v>
      </c>
      <c r="O65" s="304" t="s">
        <v>664</v>
      </c>
    </row>
    <row r="66" spans="1:16" s="291" customFormat="1" ht="408.65" customHeight="1">
      <c r="A66" s="292" t="s">
        <v>332</v>
      </c>
      <c r="B66" s="293" t="s">
        <v>291</v>
      </c>
      <c r="C66" s="294" t="s">
        <v>665</v>
      </c>
      <c r="D66" s="295"/>
      <c r="E66" s="296" t="s">
        <v>449</v>
      </c>
      <c r="F66" s="296">
        <v>2</v>
      </c>
      <c r="G66" s="297" t="s">
        <v>27</v>
      </c>
      <c r="H66" s="298" t="s">
        <v>55</v>
      </c>
      <c r="I66" s="299">
        <v>2.8</v>
      </c>
      <c r="J66" s="300" t="s">
        <v>652</v>
      </c>
      <c r="K66" s="301">
        <v>5.5</v>
      </c>
      <c r="L66" s="302">
        <v>95</v>
      </c>
      <c r="M66" s="298" t="s">
        <v>318</v>
      </c>
      <c r="N66" s="332" t="s">
        <v>666</v>
      </c>
      <c r="O66" s="305" t="s">
        <v>667</v>
      </c>
    </row>
    <row r="67" spans="1:16" s="291" customFormat="1" ht="408.65" customHeight="1">
      <c r="A67" s="292" t="s">
        <v>332</v>
      </c>
      <c r="B67" s="293" t="s">
        <v>291</v>
      </c>
      <c r="C67" s="294" t="s">
        <v>668</v>
      </c>
      <c r="D67" s="295"/>
      <c r="E67" s="296" t="s">
        <v>449</v>
      </c>
      <c r="F67" s="296">
        <v>2</v>
      </c>
      <c r="G67" s="297" t="s">
        <v>27</v>
      </c>
      <c r="H67" s="298" t="s">
        <v>55</v>
      </c>
      <c r="I67" s="299">
        <v>3</v>
      </c>
      <c r="J67" s="300" t="s">
        <v>669</v>
      </c>
      <c r="K67" s="301" t="s">
        <v>470</v>
      </c>
      <c r="L67" s="302">
        <v>100</v>
      </c>
      <c r="M67" s="298" t="s">
        <v>318</v>
      </c>
      <c r="N67" s="332" t="s">
        <v>499</v>
      </c>
      <c r="O67" s="305" t="s">
        <v>670</v>
      </c>
    </row>
    <row r="68" spans="1:16" s="291" customFormat="1" ht="409.5" customHeight="1">
      <c r="A68" s="292" t="s">
        <v>332</v>
      </c>
      <c r="B68" s="293" t="s">
        <v>315</v>
      </c>
      <c r="C68" s="294" t="s">
        <v>671</v>
      </c>
      <c r="D68" s="295"/>
      <c r="E68" s="296" t="s">
        <v>449</v>
      </c>
      <c r="F68" s="296">
        <v>2</v>
      </c>
      <c r="G68" s="297" t="s">
        <v>27</v>
      </c>
      <c r="H68" s="298" t="s">
        <v>49</v>
      </c>
      <c r="I68" s="299">
        <v>3</v>
      </c>
      <c r="J68" s="300" t="s">
        <v>672</v>
      </c>
      <c r="K68" s="301" t="s">
        <v>673</v>
      </c>
      <c r="L68" s="302" t="s">
        <v>318</v>
      </c>
      <c r="M68" s="298" t="s">
        <v>31</v>
      </c>
      <c r="N68" s="338" t="s">
        <v>499</v>
      </c>
      <c r="O68" s="312" t="s">
        <v>674</v>
      </c>
    </row>
    <row r="69" spans="1:16" s="291" customFormat="1" ht="408.65" customHeight="1">
      <c r="A69" s="292" t="s">
        <v>332</v>
      </c>
      <c r="B69" s="293" t="s">
        <v>315</v>
      </c>
      <c r="C69" s="294" t="s">
        <v>675</v>
      </c>
      <c r="D69" s="295"/>
      <c r="E69" s="296" t="s">
        <v>54</v>
      </c>
      <c r="F69" s="296">
        <v>1</v>
      </c>
      <c r="G69" s="297" t="s">
        <v>27</v>
      </c>
      <c r="H69" s="298" t="s">
        <v>55</v>
      </c>
      <c r="I69" s="299">
        <v>3</v>
      </c>
      <c r="J69" s="300" t="s">
        <v>676</v>
      </c>
      <c r="K69" s="301" t="s">
        <v>677</v>
      </c>
      <c r="L69" s="302" t="s">
        <v>318</v>
      </c>
      <c r="M69" s="298" t="s">
        <v>31</v>
      </c>
      <c r="N69" s="338" t="s">
        <v>499</v>
      </c>
      <c r="O69" s="306" t="s">
        <v>678</v>
      </c>
    </row>
    <row r="70" spans="1:16" s="291" customFormat="1" ht="408.65" customHeight="1">
      <c r="A70" s="292" t="s">
        <v>332</v>
      </c>
      <c r="B70" s="293" t="s">
        <v>315</v>
      </c>
      <c r="C70" s="294" t="s">
        <v>679</v>
      </c>
      <c r="D70" s="295"/>
      <c r="E70" s="296" t="s">
        <v>449</v>
      </c>
      <c r="F70" s="296">
        <v>2</v>
      </c>
      <c r="G70" s="297" t="s">
        <v>27</v>
      </c>
      <c r="H70" s="298" t="s">
        <v>55</v>
      </c>
      <c r="I70" s="299">
        <v>3</v>
      </c>
      <c r="J70" s="300" t="s">
        <v>680</v>
      </c>
      <c r="K70" s="301" t="s">
        <v>681</v>
      </c>
      <c r="L70" s="302" t="s">
        <v>318</v>
      </c>
      <c r="M70" s="298" t="s">
        <v>31</v>
      </c>
      <c r="N70" s="338" t="s">
        <v>515</v>
      </c>
      <c r="O70" s="306" t="s">
        <v>682</v>
      </c>
    </row>
    <row r="71" spans="1:16" s="291" customFormat="1" ht="408.65" customHeight="1">
      <c r="A71" s="292" t="s">
        <v>332</v>
      </c>
      <c r="B71" s="293" t="s">
        <v>315</v>
      </c>
      <c r="C71" s="294" t="s">
        <v>683</v>
      </c>
      <c r="D71" s="295"/>
      <c r="E71" s="296" t="s">
        <v>684</v>
      </c>
      <c r="F71" s="296">
        <v>0.5</v>
      </c>
      <c r="G71" s="297" t="s">
        <v>685</v>
      </c>
      <c r="H71" s="298" t="s">
        <v>55</v>
      </c>
      <c r="I71" s="299">
        <v>3</v>
      </c>
      <c r="J71" s="300" t="s">
        <v>686</v>
      </c>
      <c r="K71" s="301" t="s">
        <v>687</v>
      </c>
      <c r="L71" s="302" t="s">
        <v>688</v>
      </c>
      <c r="M71" s="298" t="s">
        <v>31</v>
      </c>
      <c r="N71" s="338" t="s">
        <v>581</v>
      </c>
      <c r="O71" s="306" t="s">
        <v>689</v>
      </c>
    </row>
    <row r="72" spans="1:16" s="291" customFormat="1" ht="408.65" customHeight="1">
      <c r="A72" s="292" t="s">
        <v>332</v>
      </c>
      <c r="B72" s="293" t="s">
        <v>315</v>
      </c>
      <c r="C72" s="294" t="s">
        <v>690</v>
      </c>
      <c r="D72" s="295"/>
      <c r="E72" s="296" t="s">
        <v>54</v>
      </c>
      <c r="F72" s="296">
        <v>2</v>
      </c>
      <c r="G72" s="297" t="s">
        <v>27</v>
      </c>
      <c r="H72" s="298" t="s">
        <v>49</v>
      </c>
      <c r="I72" s="339">
        <v>3.75</v>
      </c>
      <c r="J72" s="300" t="s">
        <v>691</v>
      </c>
      <c r="K72" s="301" t="s">
        <v>875</v>
      </c>
      <c r="L72" s="302" t="s">
        <v>688</v>
      </c>
      <c r="M72" s="298" t="s">
        <v>31</v>
      </c>
      <c r="N72" s="338" t="s">
        <v>493</v>
      </c>
      <c r="O72" s="305" t="s">
        <v>692</v>
      </c>
    </row>
    <row r="73" spans="1:16" s="291" customFormat="1" ht="408.65" customHeight="1">
      <c r="A73" s="292" t="s">
        <v>332</v>
      </c>
      <c r="B73" s="293" t="s">
        <v>315</v>
      </c>
      <c r="C73" s="294" t="s">
        <v>693</v>
      </c>
      <c r="D73" s="295"/>
      <c r="E73" s="296" t="s">
        <v>449</v>
      </c>
      <c r="F73" s="296">
        <v>3</v>
      </c>
      <c r="G73" s="297" t="s">
        <v>27</v>
      </c>
      <c r="H73" s="298" t="s">
        <v>49</v>
      </c>
      <c r="I73" s="299">
        <v>3</v>
      </c>
      <c r="J73" s="300" t="s">
        <v>694</v>
      </c>
      <c r="K73" s="301" t="s">
        <v>673</v>
      </c>
      <c r="L73" s="302" t="s">
        <v>695</v>
      </c>
      <c r="M73" s="298" t="s">
        <v>31</v>
      </c>
      <c r="N73" s="338" t="s">
        <v>581</v>
      </c>
      <c r="O73" s="335" t="s">
        <v>696</v>
      </c>
    </row>
    <row r="74" spans="1:16" s="291" customFormat="1" ht="408.65" customHeight="1">
      <c r="A74" s="292" t="s">
        <v>332</v>
      </c>
      <c r="B74" s="293" t="s">
        <v>315</v>
      </c>
      <c r="C74" s="330" t="s">
        <v>697</v>
      </c>
      <c r="D74" s="295" t="s">
        <v>698</v>
      </c>
      <c r="E74" s="296" t="s">
        <v>698</v>
      </c>
      <c r="F74" s="296">
        <v>1</v>
      </c>
      <c r="G74" s="297" t="s">
        <v>27</v>
      </c>
      <c r="H74" s="298" t="s">
        <v>49</v>
      </c>
      <c r="I74" s="299">
        <v>3</v>
      </c>
      <c r="J74" s="300" t="s">
        <v>699</v>
      </c>
      <c r="K74" s="301" t="s">
        <v>458</v>
      </c>
      <c r="L74" s="302" t="s">
        <v>31</v>
      </c>
      <c r="M74" s="298" t="s">
        <v>31</v>
      </c>
      <c r="N74" s="338" t="s">
        <v>581</v>
      </c>
      <c r="O74" s="335" t="s">
        <v>700</v>
      </c>
    </row>
    <row r="75" spans="1:16" s="291" customFormat="1" ht="408.65" customHeight="1">
      <c r="A75" s="292" t="s">
        <v>332</v>
      </c>
      <c r="B75" s="293" t="s">
        <v>315</v>
      </c>
      <c r="C75" s="330" t="s">
        <v>701</v>
      </c>
      <c r="D75" s="295"/>
      <c r="E75" s="296" t="s">
        <v>449</v>
      </c>
      <c r="F75" s="296">
        <v>5</v>
      </c>
      <c r="G75" s="297" t="s">
        <v>27</v>
      </c>
      <c r="H75" s="298" t="s">
        <v>49</v>
      </c>
      <c r="I75" s="299">
        <v>3</v>
      </c>
      <c r="J75" s="300" t="s">
        <v>702</v>
      </c>
      <c r="K75" s="301" t="s">
        <v>673</v>
      </c>
      <c r="L75" s="302" t="s">
        <v>688</v>
      </c>
      <c r="M75" s="298" t="s">
        <v>31</v>
      </c>
      <c r="N75" s="338" t="s">
        <v>703</v>
      </c>
      <c r="O75" s="340" t="s">
        <v>704</v>
      </c>
    </row>
    <row r="76" spans="1:16" s="291" customFormat="1" ht="408.65" customHeight="1">
      <c r="A76" s="292" t="s">
        <v>332</v>
      </c>
      <c r="B76" s="293" t="s">
        <v>315</v>
      </c>
      <c r="C76" s="294" t="s">
        <v>874</v>
      </c>
      <c r="D76" s="295"/>
      <c r="E76" s="296" t="s">
        <v>54</v>
      </c>
      <c r="F76" s="296">
        <v>3</v>
      </c>
      <c r="G76" s="297" t="s">
        <v>189</v>
      </c>
      <c r="H76" s="298" t="s">
        <v>55</v>
      </c>
      <c r="I76" s="299">
        <v>3</v>
      </c>
      <c r="J76" s="300" t="s">
        <v>705</v>
      </c>
      <c r="K76" s="301" t="s">
        <v>673</v>
      </c>
      <c r="L76" s="302" t="s">
        <v>706</v>
      </c>
      <c r="M76" s="298" t="s">
        <v>31</v>
      </c>
      <c r="N76" s="338" t="s">
        <v>707</v>
      </c>
      <c r="O76" s="329" t="s">
        <v>708</v>
      </c>
    </row>
    <row r="77" spans="1:16" s="291" customFormat="1" ht="391.5" customHeight="1">
      <c r="A77" s="309" t="s">
        <v>709</v>
      </c>
      <c r="B77" s="310" t="s">
        <v>353</v>
      </c>
      <c r="C77" s="294" t="s">
        <v>850</v>
      </c>
      <c r="D77" s="295"/>
      <c r="E77" s="296" t="s">
        <v>54</v>
      </c>
      <c r="F77" s="296">
        <v>1</v>
      </c>
      <c r="G77" s="297" t="s">
        <v>27</v>
      </c>
      <c r="H77" s="298" t="s">
        <v>55</v>
      </c>
      <c r="I77" s="299">
        <v>2.8</v>
      </c>
      <c r="J77" s="300" t="s">
        <v>99</v>
      </c>
      <c r="K77" s="301" t="s">
        <v>146</v>
      </c>
      <c r="L77" s="302" t="s">
        <v>688</v>
      </c>
      <c r="M77" s="298" t="s">
        <v>147</v>
      </c>
      <c r="N77" s="303" t="s">
        <v>493</v>
      </c>
      <c r="O77" s="307" t="s">
        <v>851</v>
      </c>
    </row>
    <row r="78" spans="1:16" s="291" customFormat="1" ht="408.65" customHeight="1">
      <c r="A78" s="292" t="s">
        <v>709</v>
      </c>
      <c r="B78" s="293" t="s">
        <v>353</v>
      </c>
      <c r="C78" s="294" t="s">
        <v>873</v>
      </c>
      <c r="D78" s="295"/>
      <c r="E78" s="296" t="s">
        <v>54</v>
      </c>
      <c r="F78" s="296">
        <v>3</v>
      </c>
      <c r="G78" s="297" t="s">
        <v>27</v>
      </c>
      <c r="H78" s="298" t="s">
        <v>55</v>
      </c>
      <c r="I78" s="299">
        <v>3</v>
      </c>
      <c r="J78" s="300" t="s">
        <v>710</v>
      </c>
      <c r="K78" s="301" t="s">
        <v>470</v>
      </c>
      <c r="L78" s="302" t="s">
        <v>688</v>
      </c>
      <c r="M78" s="298" t="s">
        <v>147</v>
      </c>
      <c r="N78" s="303" t="s">
        <v>515</v>
      </c>
      <c r="O78" s="307" t="s">
        <v>711</v>
      </c>
      <c r="P78" s="341"/>
    </row>
    <row r="79" spans="1:16" s="291" customFormat="1" ht="409.5" customHeight="1">
      <c r="A79" s="292" t="s">
        <v>709</v>
      </c>
      <c r="B79" s="293" t="s">
        <v>353</v>
      </c>
      <c r="C79" s="294" t="s">
        <v>872</v>
      </c>
      <c r="D79" s="295"/>
      <c r="E79" s="296" t="s">
        <v>54</v>
      </c>
      <c r="F79" s="296">
        <v>2</v>
      </c>
      <c r="G79" s="297" t="s">
        <v>370</v>
      </c>
      <c r="H79" s="298" t="s">
        <v>55</v>
      </c>
      <c r="I79" s="299">
        <v>3.5</v>
      </c>
      <c r="J79" s="300" t="s">
        <v>61</v>
      </c>
      <c r="K79" s="301" t="s">
        <v>146</v>
      </c>
      <c r="L79" s="302" t="s">
        <v>318</v>
      </c>
      <c r="M79" s="298" t="s">
        <v>147</v>
      </c>
      <c r="N79" s="303" t="s">
        <v>460</v>
      </c>
      <c r="O79" s="342" t="s">
        <v>712</v>
      </c>
    </row>
    <row r="80" spans="1:16" s="291" customFormat="1" ht="408.65" customHeight="1">
      <c r="A80" s="292" t="s">
        <v>709</v>
      </c>
      <c r="B80" s="293" t="s">
        <v>353</v>
      </c>
      <c r="C80" s="294" t="s">
        <v>871</v>
      </c>
      <c r="D80" s="295"/>
      <c r="E80" s="296" t="s">
        <v>355</v>
      </c>
      <c r="F80" s="296">
        <v>2</v>
      </c>
      <c r="G80" s="297" t="s">
        <v>27</v>
      </c>
      <c r="H80" s="298" t="s">
        <v>55</v>
      </c>
      <c r="I80" s="299">
        <v>3</v>
      </c>
      <c r="J80" s="300" t="s">
        <v>713</v>
      </c>
      <c r="K80" s="301" t="s">
        <v>714</v>
      </c>
      <c r="L80" s="302">
        <v>120</v>
      </c>
      <c r="M80" s="298" t="s">
        <v>147</v>
      </c>
      <c r="N80" s="303" t="s">
        <v>515</v>
      </c>
      <c r="O80" s="307" t="s">
        <v>715</v>
      </c>
    </row>
    <row r="81" spans="1:15" s="291" customFormat="1" ht="408.65" customHeight="1">
      <c r="A81" s="292" t="s">
        <v>709</v>
      </c>
      <c r="B81" s="293" t="s">
        <v>353</v>
      </c>
      <c r="C81" s="294" t="s">
        <v>870</v>
      </c>
      <c r="D81" s="295"/>
      <c r="E81" s="296" t="s">
        <v>449</v>
      </c>
      <c r="F81" s="296">
        <v>1</v>
      </c>
      <c r="G81" s="297" t="s">
        <v>27</v>
      </c>
      <c r="H81" s="298" t="s">
        <v>55</v>
      </c>
      <c r="I81" s="299" t="s">
        <v>379</v>
      </c>
      <c r="J81" s="300" t="s">
        <v>688</v>
      </c>
      <c r="K81" s="301" t="s">
        <v>688</v>
      </c>
      <c r="L81" s="302" t="s">
        <v>688</v>
      </c>
      <c r="M81" s="298" t="s">
        <v>716</v>
      </c>
      <c r="N81" s="303" t="s">
        <v>515</v>
      </c>
      <c r="O81" s="307" t="s">
        <v>717</v>
      </c>
    </row>
    <row r="82" spans="1:15" s="291" customFormat="1" ht="408.65" customHeight="1">
      <c r="A82" s="292" t="s">
        <v>709</v>
      </c>
      <c r="B82" s="292" t="s">
        <v>388</v>
      </c>
      <c r="C82" s="294" t="s">
        <v>869</v>
      </c>
      <c r="D82" s="295"/>
      <c r="E82" s="296" t="s">
        <v>449</v>
      </c>
      <c r="F82" s="296">
        <v>4</v>
      </c>
      <c r="G82" s="297" t="s">
        <v>27</v>
      </c>
      <c r="H82" s="298" t="s">
        <v>49</v>
      </c>
      <c r="I82" s="299">
        <v>3</v>
      </c>
      <c r="J82" s="300" t="s">
        <v>718</v>
      </c>
      <c r="K82" s="301" t="s">
        <v>470</v>
      </c>
      <c r="L82" s="302" t="s">
        <v>688</v>
      </c>
      <c r="M82" s="298" t="s">
        <v>31</v>
      </c>
      <c r="N82" s="303" t="s">
        <v>515</v>
      </c>
      <c r="O82" s="343" t="s">
        <v>719</v>
      </c>
    </row>
    <row r="83" spans="1:15" s="291" customFormat="1" ht="408.65" customHeight="1">
      <c r="A83" s="292" t="s">
        <v>709</v>
      </c>
      <c r="B83" s="292" t="s">
        <v>388</v>
      </c>
      <c r="C83" s="294" t="s">
        <v>868</v>
      </c>
      <c r="D83" s="295"/>
      <c r="E83" s="296" t="s">
        <v>54</v>
      </c>
      <c r="F83" s="296">
        <v>2</v>
      </c>
      <c r="G83" s="297" t="s">
        <v>27</v>
      </c>
      <c r="H83" s="298" t="s">
        <v>55</v>
      </c>
      <c r="I83" s="299" t="s">
        <v>392</v>
      </c>
      <c r="J83" s="300">
        <v>93</v>
      </c>
      <c r="K83" s="301">
        <v>6.5</v>
      </c>
      <c r="L83" s="302" t="s">
        <v>31</v>
      </c>
      <c r="M83" s="298" t="s">
        <v>31</v>
      </c>
      <c r="N83" s="303" t="s">
        <v>460</v>
      </c>
      <c r="O83" s="343" t="s">
        <v>720</v>
      </c>
    </row>
    <row r="84" spans="1:15" s="291" customFormat="1" ht="408.65" customHeight="1">
      <c r="A84" s="292" t="s">
        <v>709</v>
      </c>
      <c r="B84" s="293" t="s">
        <v>721</v>
      </c>
      <c r="C84" s="294" t="s">
        <v>867</v>
      </c>
      <c r="D84" s="295"/>
      <c r="E84" s="296" t="s">
        <v>449</v>
      </c>
      <c r="F84" s="296">
        <v>2</v>
      </c>
      <c r="G84" s="297" t="s">
        <v>27</v>
      </c>
      <c r="H84" s="298" t="s">
        <v>55</v>
      </c>
      <c r="I84" s="299">
        <v>3</v>
      </c>
      <c r="J84" s="300">
        <v>68</v>
      </c>
      <c r="K84" s="301">
        <v>5.5</v>
      </c>
      <c r="L84" s="302" t="s">
        <v>31</v>
      </c>
      <c r="M84" s="298" t="s">
        <v>318</v>
      </c>
      <c r="N84" s="303" t="s">
        <v>493</v>
      </c>
      <c r="O84" s="306" t="s">
        <v>722</v>
      </c>
    </row>
    <row r="85" spans="1:15" s="291" customFormat="1" ht="408.65" customHeight="1">
      <c r="A85" s="292" t="s">
        <v>352</v>
      </c>
      <c r="B85" s="293" t="s">
        <v>399</v>
      </c>
      <c r="C85" s="294" t="s">
        <v>866</v>
      </c>
      <c r="D85" s="295"/>
      <c r="E85" s="296" t="s">
        <v>449</v>
      </c>
      <c r="F85" s="296">
        <v>2</v>
      </c>
      <c r="G85" s="297" t="s">
        <v>27</v>
      </c>
      <c r="H85" s="298" t="s">
        <v>55</v>
      </c>
      <c r="I85" s="299" t="s">
        <v>401</v>
      </c>
      <c r="J85" s="300" t="s">
        <v>723</v>
      </c>
      <c r="K85" s="301">
        <v>5.5</v>
      </c>
      <c r="L85" s="302" t="s">
        <v>318</v>
      </c>
      <c r="M85" s="298" t="s">
        <v>318</v>
      </c>
      <c r="N85" s="303" t="s">
        <v>460</v>
      </c>
      <c r="O85" s="306" t="s">
        <v>724</v>
      </c>
    </row>
    <row r="86" spans="1:15" s="291" customFormat="1" ht="408.65" customHeight="1">
      <c r="A86" s="292" t="s">
        <v>352</v>
      </c>
      <c r="B86" s="293" t="s">
        <v>403</v>
      </c>
      <c r="C86" s="294" t="s">
        <v>865</v>
      </c>
      <c r="D86" s="295"/>
      <c r="E86" s="296" t="s">
        <v>449</v>
      </c>
      <c r="F86" s="296">
        <v>1</v>
      </c>
      <c r="G86" s="297" t="s">
        <v>27</v>
      </c>
      <c r="H86" s="298" t="s">
        <v>55</v>
      </c>
      <c r="I86" s="299" t="s">
        <v>234</v>
      </c>
      <c r="J86" s="300" t="s">
        <v>725</v>
      </c>
      <c r="K86" s="301">
        <v>5.5</v>
      </c>
      <c r="L86" s="302" t="s">
        <v>318</v>
      </c>
      <c r="M86" s="298" t="s">
        <v>318</v>
      </c>
      <c r="N86" s="303" t="s">
        <v>493</v>
      </c>
      <c r="O86" s="305" t="s">
        <v>726</v>
      </c>
    </row>
    <row r="87" spans="1:15" s="291" customFormat="1" ht="408.65" customHeight="1">
      <c r="A87" s="292" t="s">
        <v>352</v>
      </c>
      <c r="B87" s="293" t="s">
        <v>406</v>
      </c>
      <c r="C87" s="294" t="s">
        <v>864</v>
      </c>
      <c r="D87" s="295"/>
      <c r="E87" s="296" t="s">
        <v>449</v>
      </c>
      <c r="F87" s="296">
        <v>1</v>
      </c>
      <c r="G87" s="297" t="s">
        <v>27</v>
      </c>
      <c r="H87" s="298" t="s">
        <v>55</v>
      </c>
      <c r="I87" s="299" t="s">
        <v>234</v>
      </c>
      <c r="J87" s="300">
        <v>61</v>
      </c>
      <c r="K87" s="301">
        <v>5.5</v>
      </c>
      <c r="L87" s="302" t="s">
        <v>318</v>
      </c>
      <c r="M87" s="298" t="s">
        <v>318</v>
      </c>
      <c r="N87" s="303" t="s">
        <v>460</v>
      </c>
      <c r="O87" s="306" t="s">
        <v>727</v>
      </c>
    </row>
    <row r="88" spans="1:15" s="291" customFormat="1" ht="408.65" customHeight="1">
      <c r="A88" s="292" t="s">
        <v>352</v>
      </c>
      <c r="B88" s="293" t="s">
        <v>409</v>
      </c>
      <c r="C88" s="294" t="s">
        <v>863</v>
      </c>
      <c r="D88" s="295"/>
      <c r="E88" s="296" t="s">
        <v>321</v>
      </c>
      <c r="F88" s="296">
        <v>2</v>
      </c>
      <c r="G88" s="297" t="s">
        <v>27</v>
      </c>
      <c r="H88" s="298" t="s">
        <v>728</v>
      </c>
      <c r="I88" s="299" t="s">
        <v>729</v>
      </c>
      <c r="J88" s="300" t="s">
        <v>534</v>
      </c>
      <c r="K88" s="301">
        <v>5.5</v>
      </c>
      <c r="L88" s="302">
        <v>95</v>
      </c>
      <c r="M88" s="298" t="s">
        <v>318</v>
      </c>
      <c r="N88" s="303" t="s">
        <v>460</v>
      </c>
      <c r="O88" s="304" t="s">
        <v>730</v>
      </c>
    </row>
    <row r="89" spans="1:15" s="291" customFormat="1" ht="408.65" customHeight="1">
      <c r="A89" s="292" t="s">
        <v>709</v>
      </c>
      <c r="B89" s="293" t="s">
        <v>412</v>
      </c>
      <c r="C89" s="294" t="s">
        <v>862</v>
      </c>
      <c r="D89" s="295"/>
      <c r="E89" s="296" t="s">
        <v>449</v>
      </c>
      <c r="F89" s="296" t="s">
        <v>414</v>
      </c>
      <c r="G89" s="297" t="s">
        <v>27</v>
      </c>
      <c r="H89" s="298" t="s">
        <v>55</v>
      </c>
      <c r="I89" s="299" t="s">
        <v>234</v>
      </c>
      <c r="J89" s="300">
        <v>61</v>
      </c>
      <c r="K89" s="301">
        <v>5.5</v>
      </c>
      <c r="L89" s="302" t="s">
        <v>688</v>
      </c>
      <c r="M89" s="298" t="s">
        <v>415</v>
      </c>
      <c r="N89" s="303" t="s">
        <v>515</v>
      </c>
      <c r="O89" s="312" t="s">
        <v>731</v>
      </c>
    </row>
    <row r="90" spans="1:15" s="291" customFormat="1" ht="408.65" customHeight="1">
      <c r="A90" s="292" t="s">
        <v>709</v>
      </c>
      <c r="B90" s="293" t="s">
        <v>412</v>
      </c>
      <c r="C90" s="294" t="s">
        <v>861</v>
      </c>
      <c r="D90" s="295"/>
      <c r="E90" s="296" t="s">
        <v>54</v>
      </c>
      <c r="F90" s="296">
        <v>2</v>
      </c>
      <c r="G90" s="297" t="s">
        <v>27</v>
      </c>
      <c r="H90" s="298" t="s">
        <v>55</v>
      </c>
      <c r="I90" s="299" t="s">
        <v>234</v>
      </c>
      <c r="J90" s="300" t="s">
        <v>517</v>
      </c>
      <c r="K90" s="301" t="s">
        <v>470</v>
      </c>
      <c r="L90" s="302" t="s">
        <v>688</v>
      </c>
      <c r="M90" s="298" t="s">
        <v>147</v>
      </c>
      <c r="N90" s="303" t="s">
        <v>732</v>
      </c>
      <c r="O90" s="343" t="s">
        <v>733</v>
      </c>
    </row>
    <row r="91" spans="1:15" s="291" customFormat="1" ht="408.65" customHeight="1">
      <c r="A91" s="292" t="s">
        <v>709</v>
      </c>
      <c r="B91" s="293" t="s">
        <v>412</v>
      </c>
      <c r="C91" s="294" t="s">
        <v>860</v>
      </c>
      <c r="D91" s="295"/>
      <c r="E91" s="296" t="s">
        <v>449</v>
      </c>
      <c r="F91" s="296">
        <v>5</v>
      </c>
      <c r="G91" s="297" t="s">
        <v>27</v>
      </c>
      <c r="H91" s="298" t="s">
        <v>55</v>
      </c>
      <c r="I91" s="299" t="s">
        <v>260</v>
      </c>
      <c r="J91" s="300">
        <v>69</v>
      </c>
      <c r="K91" s="301">
        <v>5.5</v>
      </c>
      <c r="L91" s="302" t="s">
        <v>688</v>
      </c>
      <c r="M91" s="298" t="s">
        <v>147</v>
      </c>
      <c r="N91" s="303" t="s">
        <v>515</v>
      </c>
      <c r="O91" s="343" t="s">
        <v>734</v>
      </c>
    </row>
    <row r="92" spans="1:15" s="291" customFormat="1" ht="408.65" customHeight="1">
      <c r="A92" s="292" t="s">
        <v>709</v>
      </c>
      <c r="B92" s="293" t="s">
        <v>412</v>
      </c>
      <c r="C92" s="294" t="s">
        <v>859</v>
      </c>
      <c r="D92" s="295"/>
      <c r="E92" s="296" t="s">
        <v>321</v>
      </c>
      <c r="F92" s="296">
        <v>1.5</v>
      </c>
      <c r="G92" s="297" t="s">
        <v>27</v>
      </c>
      <c r="H92" s="298" t="s">
        <v>55</v>
      </c>
      <c r="I92" s="299">
        <v>3</v>
      </c>
      <c r="J92" s="300" t="s">
        <v>713</v>
      </c>
      <c r="K92" s="301" t="s">
        <v>620</v>
      </c>
      <c r="L92" s="302" t="s">
        <v>688</v>
      </c>
      <c r="M92" s="298" t="s">
        <v>735</v>
      </c>
      <c r="N92" s="303" t="s">
        <v>736</v>
      </c>
      <c r="O92" s="304" t="s">
        <v>737</v>
      </c>
    </row>
    <row r="93" spans="1:15" s="291" customFormat="1" ht="408.65" customHeight="1">
      <c r="A93" s="292" t="s">
        <v>709</v>
      </c>
      <c r="B93" s="293" t="s">
        <v>412</v>
      </c>
      <c r="C93" s="294" t="s">
        <v>858</v>
      </c>
      <c r="D93" s="295"/>
      <c r="E93" s="296" t="s">
        <v>449</v>
      </c>
      <c r="F93" s="296">
        <v>2</v>
      </c>
      <c r="G93" s="297" t="s">
        <v>27</v>
      </c>
      <c r="H93" s="298" t="s">
        <v>55</v>
      </c>
      <c r="I93" s="299" t="s">
        <v>401</v>
      </c>
      <c r="J93" s="300" t="s">
        <v>537</v>
      </c>
      <c r="K93" s="301">
        <v>5.5</v>
      </c>
      <c r="L93" s="302" t="s">
        <v>688</v>
      </c>
      <c r="M93" s="298" t="s">
        <v>147</v>
      </c>
      <c r="N93" s="303" t="s">
        <v>732</v>
      </c>
      <c r="O93" s="304" t="s">
        <v>738</v>
      </c>
    </row>
    <row r="94" spans="1:15" s="291" customFormat="1" ht="408.65" customHeight="1">
      <c r="A94" s="292" t="s">
        <v>709</v>
      </c>
      <c r="B94" s="293" t="s">
        <v>428</v>
      </c>
      <c r="C94" s="294" t="s">
        <v>857</v>
      </c>
      <c r="D94" s="295"/>
      <c r="E94" s="296" t="s">
        <v>449</v>
      </c>
      <c r="F94" s="296">
        <v>2</v>
      </c>
      <c r="G94" s="297" t="s">
        <v>27</v>
      </c>
      <c r="H94" s="298" t="s">
        <v>55</v>
      </c>
      <c r="I94" s="299" t="s">
        <v>401</v>
      </c>
      <c r="J94" s="300" t="s">
        <v>534</v>
      </c>
      <c r="K94" s="301">
        <v>5.5</v>
      </c>
      <c r="L94" s="302" t="s">
        <v>688</v>
      </c>
      <c r="M94" s="298" t="s">
        <v>147</v>
      </c>
      <c r="N94" s="303" t="s">
        <v>499</v>
      </c>
      <c r="O94" s="344" t="s">
        <v>739</v>
      </c>
    </row>
    <row r="95" spans="1:15" s="291" customFormat="1" ht="408.65" customHeight="1">
      <c r="A95" s="292" t="s">
        <v>709</v>
      </c>
      <c r="B95" s="293" t="s">
        <v>412</v>
      </c>
      <c r="C95" s="294" t="s">
        <v>856</v>
      </c>
      <c r="D95" s="295"/>
      <c r="E95" s="296" t="s">
        <v>449</v>
      </c>
      <c r="F95" s="296">
        <v>1.5</v>
      </c>
      <c r="G95" s="297" t="s">
        <v>27</v>
      </c>
      <c r="H95" s="298" t="s">
        <v>55</v>
      </c>
      <c r="I95" s="299" t="s">
        <v>401</v>
      </c>
      <c r="J95" s="300" t="s">
        <v>600</v>
      </c>
      <c r="K95" s="301">
        <v>5.5</v>
      </c>
      <c r="L95" s="302" t="s">
        <v>688</v>
      </c>
      <c r="M95" s="298" t="s">
        <v>147</v>
      </c>
      <c r="N95" s="303" t="s">
        <v>515</v>
      </c>
      <c r="O95" s="344" t="s">
        <v>740</v>
      </c>
    </row>
    <row r="96" spans="1:15" s="291" customFormat="1" ht="408.65" customHeight="1">
      <c r="A96" s="292" t="s">
        <v>709</v>
      </c>
      <c r="B96" s="293" t="s">
        <v>741</v>
      </c>
      <c r="C96" s="294" t="s">
        <v>853</v>
      </c>
      <c r="D96" s="295"/>
      <c r="E96" s="296" t="s">
        <v>321</v>
      </c>
      <c r="F96" s="296">
        <v>2</v>
      </c>
      <c r="G96" s="297" t="s">
        <v>27</v>
      </c>
      <c r="H96" s="298" t="s">
        <v>742</v>
      </c>
      <c r="I96" s="345" t="s">
        <v>743</v>
      </c>
      <c r="J96" s="300" t="s">
        <v>744</v>
      </c>
      <c r="K96" s="301" t="s">
        <v>745</v>
      </c>
      <c r="L96" s="302" t="s">
        <v>746</v>
      </c>
      <c r="M96" s="311" t="s">
        <v>31</v>
      </c>
      <c r="N96" s="303" t="s">
        <v>586</v>
      </c>
      <c r="O96" s="304" t="s">
        <v>747</v>
      </c>
    </row>
    <row r="97" spans="1:15" s="291" customFormat="1" ht="408.65" customHeight="1">
      <c r="A97" s="292" t="s">
        <v>352</v>
      </c>
      <c r="B97" s="293" t="s">
        <v>434</v>
      </c>
      <c r="C97" s="294" t="s">
        <v>855</v>
      </c>
      <c r="D97" s="295"/>
      <c r="E97" s="296" t="s">
        <v>449</v>
      </c>
      <c r="F97" s="296">
        <v>1</v>
      </c>
      <c r="G97" s="297" t="s">
        <v>27</v>
      </c>
      <c r="H97" s="298" t="s">
        <v>55</v>
      </c>
      <c r="I97" s="299" t="s">
        <v>234</v>
      </c>
      <c r="J97" s="300" t="s">
        <v>748</v>
      </c>
      <c r="K97" s="301">
        <v>6.5</v>
      </c>
      <c r="L97" s="302">
        <v>100</v>
      </c>
      <c r="M97" s="298" t="s">
        <v>318</v>
      </c>
      <c r="N97" s="303" t="s">
        <v>499</v>
      </c>
      <c r="O97" s="305" t="s">
        <v>749</v>
      </c>
    </row>
    <row r="98" spans="1:15" s="291" customFormat="1" ht="408.65" customHeight="1">
      <c r="A98" s="292" t="s">
        <v>437</v>
      </c>
      <c r="B98" s="279" t="s">
        <v>438</v>
      </c>
      <c r="C98" s="280" t="s">
        <v>854</v>
      </c>
      <c r="D98" s="281"/>
      <c r="E98" s="346" t="s">
        <v>449</v>
      </c>
      <c r="F98" s="346">
        <v>1</v>
      </c>
      <c r="G98" s="347" t="s">
        <v>27</v>
      </c>
      <c r="H98" s="348" t="s">
        <v>55</v>
      </c>
      <c r="I98" s="349">
        <v>2.8</v>
      </c>
      <c r="J98" s="350" t="s">
        <v>537</v>
      </c>
      <c r="K98" s="351" t="s">
        <v>470</v>
      </c>
      <c r="L98" s="352" t="s">
        <v>31</v>
      </c>
      <c r="M98" s="348" t="s">
        <v>318</v>
      </c>
      <c r="N98" s="353" t="s">
        <v>499</v>
      </c>
      <c r="O98" s="354" t="s">
        <v>750</v>
      </c>
    </row>
  </sheetData>
  <autoFilter ref="A6:R98" xr:uid="{D8671E5D-C9BC-4B1D-8DC7-4624C1405429}"/>
  <mergeCells count="12">
    <mergeCell ref="G4:N4"/>
    <mergeCell ref="O4:O6"/>
    <mergeCell ref="G5:G6"/>
    <mergeCell ref="H5:H6"/>
    <mergeCell ref="I5:I6"/>
    <mergeCell ref="J5:N5"/>
    <mergeCell ref="F4:F6"/>
    <mergeCell ref="A4:A6"/>
    <mergeCell ref="B4:B6"/>
    <mergeCell ref="C4:C6"/>
    <mergeCell ref="D4:D6"/>
    <mergeCell ref="E4:E6"/>
  </mergeCells>
  <phoneticPr fontId="3"/>
  <conditionalFormatting sqref="H77:H78">
    <cfRule type="cellIs" dxfId="0" priority="1" operator="lessThan">
      <formula>0.5</formula>
    </cfRule>
  </conditionalFormatting>
  <dataValidations count="2">
    <dataValidation type="list" allowBlank="1" showInputMessage="1" showErrorMessage="1" sqref="D7:D98" xr:uid="{1A189689-5459-4A9D-B892-4EE4DF723281}">
      <formula1>"OK"</formula1>
    </dataValidation>
    <dataValidation type="list" allowBlank="1" sqref="E7:E98" xr:uid="{C3EBDFE8-994F-4659-9933-B305FBD35471}">
      <formula1>$P$2:$R$2</formula1>
    </dataValidation>
  </dataValidations>
  <printOptions horizontalCentered="1"/>
  <pageMargins left="7.874015748031496E-2" right="7.874015748031496E-2" top="0.19685039370078741" bottom="0.19685039370078741" header="0.19685039370078741" footer="0"/>
  <pageSetup paperSize="9" scale="41" fitToHeight="0" orientation="landscape" r:id="rId1"/>
  <headerFooter alignWithMargins="0">
    <oddFooter xml:space="preserve">&amp;C&amp;P / &amp;N </oddFooter>
  </headerFooter>
  <rowBreaks count="4" manualBreakCount="4">
    <brk id="8" max="16383" man="1"/>
    <brk id="10" max="14" man="1"/>
    <brk id="12" max="14" man="1"/>
    <brk id="1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CDF94-9500-4F6D-9BE2-28F479C00F13}">
  <sheetPr>
    <pageSetUpPr fitToPage="1"/>
  </sheetPr>
  <dimension ref="A1:AI50"/>
  <sheetViews>
    <sheetView view="pageBreakPreview" zoomScale="70" zoomScaleNormal="85" zoomScaleSheetLayoutView="70" zoomScalePageLayoutView="70" workbookViewId="0">
      <selection sqref="A1:Z1"/>
    </sheetView>
  </sheetViews>
  <sheetFormatPr defaultColWidth="8.81640625" defaultRowHeight="11"/>
  <cols>
    <col min="1" max="1" width="7.1796875" style="38" customWidth="1"/>
    <col min="2" max="11" width="8.81640625" style="38" customWidth="1"/>
    <col min="12" max="12" width="12" style="38" customWidth="1"/>
    <col min="13" max="13" width="4.7265625" style="56" customWidth="1"/>
    <col min="14" max="14" width="7.54296875" style="38" customWidth="1"/>
    <col min="15" max="24" width="8.81640625" style="38" customWidth="1"/>
    <col min="25" max="25" width="19.54296875" style="38" customWidth="1"/>
    <col min="26" max="26" width="1.1796875" style="38" customWidth="1"/>
    <col min="27" max="32" width="8.81640625" style="38" customWidth="1"/>
    <col min="33" max="256" width="8.81640625" style="38"/>
    <col min="257" max="257" width="8.81640625" style="38" customWidth="1"/>
    <col min="258" max="258" width="16.1796875" style="38" customWidth="1"/>
    <col min="259" max="259" width="15.54296875" style="38" customWidth="1"/>
    <col min="260" max="260" width="8" style="38" customWidth="1"/>
    <col min="261" max="261" width="9.54296875" style="38" customWidth="1"/>
    <col min="262" max="262" width="19.1796875" style="38" customWidth="1"/>
    <col min="263" max="263" width="10.1796875" style="38" customWidth="1"/>
    <col min="264" max="264" width="7.54296875" style="38" customWidth="1"/>
    <col min="265" max="265" width="9.453125" style="38" customWidth="1"/>
    <col min="266" max="266" width="10.54296875" style="38" customWidth="1"/>
    <col min="267" max="267" width="9.453125" style="38" customWidth="1"/>
    <col min="268" max="268" width="17.453125" style="38" customWidth="1"/>
    <col min="269" max="269" width="33.54296875" style="38" customWidth="1"/>
    <col min="270" max="270" width="13.1796875" style="38" customWidth="1"/>
    <col min="271" max="271" width="5.54296875" style="38" customWidth="1"/>
    <col min="272" max="512" width="8.81640625" style="38"/>
    <col min="513" max="513" width="8.81640625" style="38" customWidth="1"/>
    <col min="514" max="514" width="16.1796875" style="38" customWidth="1"/>
    <col min="515" max="515" width="15.54296875" style="38" customWidth="1"/>
    <col min="516" max="516" width="8" style="38" customWidth="1"/>
    <col min="517" max="517" width="9.54296875" style="38" customWidth="1"/>
    <col min="518" max="518" width="19.1796875" style="38" customWidth="1"/>
    <col min="519" max="519" width="10.1796875" style="38" customWidth="1"/>
    <col min="520" max="520" width="7.54296875" style="38" customWidth="1"/>
    <col min="521" max="521" width="9.453125" style="38" customWidth="1"/>
    <col min="522" max="522" width="10.54296875" style="38" customWidth="1"/>
    <col min="523" max="523" width="9.453125" style="38" customWidth="1"/>
    <col min="524" max="524" width="17.453125" style="38" customWidth="1"/>
    <col min="525" max="525" width="33.54296875" style="38" customWidth="1"/>
    <col min="526" max="526" width="13.1796875" style="38" customWidth="1"/>
    <col min="527" max="527" width="5.54296875" style="38" customWidth="1"/>
    <col min="528" max="768" width="8.81640625" style="38"/>
    <col min="769" max="769" width="8.81640625" style="38" customWidth="1"/>
    <col min="770" max="770" width="16.1796875" style="38" customWidth="1"/>
    <col min="771" max="771" width="15.54296875" style="38" customWidth="1"/>
    <col min="772" max="772" width="8" style="38" customWidth="1"/>
    <col min="773" max="773" width="9.54296875" style="38" customWidth="1"/>
    <col min="774" max="774" width="19.1796875" style="38" customWidth="1"/>
    <col min="775" max="775" width="10.1796875" style="38" customWidth="1"/>
    <col min="776" max="776" width="7.54296875" style="38" customWidth="1"/>
    <col min="777" max="777" width="9.453125" style="38" customWidth="1"/>
    <col min="778" max="778" width="10.54296875" style="38" customWidth="1"/>
    <col min="779" max="779" width="9.453125" style="38" customWidth="1"/>
    <col min="780" max="780" width="17.453125" style="38" customWidth="1"/>
    <col min="781" max="781" width="33.54296875" style="38" customWidth="1"/>
    <col min="782" max="782" width="13.1796875" style="38" customWidth="1"/>
    <col min="783" max="783" width="5.54296875" style="38" customWidth="1"/>
    <col min="784" max="1024" width="8.81640625" style="38"/>
    <col min="1025" max="1025" width="8.81640625" style="38" customWidth="1"/>
    <col min="1026" max="1026" width="16.1796875" style="38" customWidth="1"/>
    <col min="1027" max="1027" width="15.54296875" style="38" customWidth="1"/>
    <col min="1028" max="1028" width="8" style="38" customWidth="1"/>
    <col min="1029" max="1029" width="9.54296875" style="38" customWidth="1"/>
    <col min="1030" max="1030" width="19.1796875" style="38" customWidth="1"/>
    <col min="1031" max="1031" width="10.1796875" style="38" customWidth="1"/>
    <col min="1032" max="1032" width="7.54296875" style="38" customWidth="1"/>
    <col min="1033" max="1033" width="9.453125" style="38" customWidth="1"/>
    <col min="1034" max="1034" width="10.54296875" style="38" customWidth="1"/>
    <col min="1035" max="1035" width="9.453125" style="38" customWidth="1"/>
    <col min="1036" max="1036" width="17.453125" style="38" customWidth="1"/>
    <col min="1037" max="1037" width="33.54296875" style="38" customWidth="1"/>
    <col min="1038" max="1038" width="13.1796875" style="38" customWidth="1"/>
    <col min="1039" max="1039" width="5.54296875" style="38" customWidth="1"/>
    <col min="1040" max="1280" width="8.81640625" style="38"/>
    <col min="1281" max="1281" width="8.81640625" style="38" customWidth="1"/>
    <col min="1282" max="1282" width="16.1796875" style="38" customWidth="1"/>
    <col min="1283" max="1283" width="15.54296875" style="38" customWidth="1"/>
    <col min="1284" max="1284" width="8" style="38" customWidth="1"/>
    <col min="1285" max="1285" width="9.54296875" style="38" customWidth="1"/>
    <col min="1286" max="1286" width="19.1796875" style="38" customWidth="1"/>
    <col min="1287" max="1287" width="10.1796875" style="38" customWidth="1"/>
    <col min="1288" max="1288" width="7.54296875" style="38" customWidth="1"/>
    <col min="1289" max="1289" width="9.453125" style="38" customWidth="1"/>
    <col min="1290" max="1290" width="10.54296875" style="38" customWidth="1"/>
    <col min="1291" max="1291" width="9.453125" style="38" customWidth="1"/>
    <col min="1292" max="1292" width="17.453125" style="38" customWidth="1"/>
    <col min="1293" max="1293" width="33.54296875" style="38" customWidth="1"/>
    <col min="1294" max="1294" width="13.1796875" style="38" customWidth="1"/>
    <col min="1295" max="1295" width="5.54296875" style="38" customWidth="1"/>
    <col min="1296" max="1536" width="8.81640625" style="38"/>
    <col min="1537" max="1537" width="8.81640625" style="38" customWidth="1"/>
    <col min="1538" max="1538" width="16.1796875" style="38" customWidth="1"/>
    <col min="1539" max="1539" width="15.54296875" style="38" customWidth="1"/>
    <col min="1540" max="1540" width="8" style="38" customWidth="1"/>
    <col min="1541" max="1541" width="9.54296875" style="38" customWidth="1"/>
    <col min="1542" max="1542" width="19.1796875" style="38" customWidth="1"/>
    <col min="1543" max="1543" width="10.1796875" style="38" customWidth="1"/>
    <col min="1544" max="1544" width="7.54296875" style="38" customWidth="1"/>
    <col min="1545" max="1545" width="9.453125" style="38" customWidth="1"/>
    <col min="1546" max="1546" width="10.54296875" style="38" customWidth="1"/>
    <col min="1547" max="1547" width="9.453125" style="38" customWidth="1"/>
    <col min="1548" max="1548" width="17.453125" style="38" customWidth="1"/>
    <col min="1549" max="1549" width="33.54296875" style="38" customWidth="1"/>
    <col min="1550" max="1550" width="13.1796875" style="38" customWidth="1"/>
    <col min="1551" max="1551" width="5.54296875" style="38" customWidth="1"/>
    <col min="1552" max="1792" width="8.81640625" style="38"/>
    <col min="1793" max="1793" width="8.81640625" style="38" customWidth="1"/>
    <col min="1794" max="1794" width="16.1796875" style="38" customWidth="1"/>
    <col min="1795" max="1795" width="15.54296875" style="38" customWidth="1"/>
    <col min="1796" max="1796" width="8" style="38" customWidth="1"/>
    <col min="1797" max="1797" width="9.54296875" style="38" customWidth="1"/>
    <col min="1798" max="1798" width="19.1796875" style="38" customWidth="1"/>
    <col min="1799" max="1799" width="10.1796875" style="38" customWidth="1"/>
    <col min="1800" max="1800" width="7.54296875" style="38" customWidth="1"/>
    <col min="1801" max="1801" width="9.453125" style="38" customWidth="1"/>
    <col min="1802" max="1802" width="10.54296875" style="38" customWidth="1"/>
    <col min="1803" max="1803" width="9.453125" style="38" customWidth="1"/>
    <col min="1804" max="1804" width="17.453125" style="38" customWidth="1"/>
    <col min="1805" max="1805" width="33.54296875" style="38" customWidth="1"/>
    <col min="1806" max="1806" width="13.1796875" style="38" customWidth="1"/>
    <col min="1807" max="1807" width="5.54296875" style="38" customWidth="1"/>
    <col min="1808" max="2048" width="8.81640625" style="38"/>
    <col min="2049" max="2049" width="8.81640625" style="38" customWidth="1"/>
    <col min="2050" max="2050" width="16.1796875" style="38" customWidth="1"/>
    <col min="2051" max="2051" width="15.54296875" style="38" customWidth="1"/>
    <col min="2052" max="2052" width="8" style="38" customWidth="1"/>
    <col min="2053" max="2053" width="9.54296875" style="38" customWidth="1"/>
    <col min="2054" max="2054" width="19.1796875" style="38" customWidth="1"/>
    <col min="2055" max="2055" width="10.1796875" style="38" customWidth="1"/>
    <col min="2056" max="2056" width="7.54296875" style="38" customWidth="1"/>
    <col min="2057" max="2057" width="9.453125" style="38" customWidth="1"/>
    <col min="2058" max="2058" width="10.54296875" style="38" customWidth="1"/>
    <col min="2059" max="2059" width="9.453125" style="38" customWidth="1"/>
    <col min="2060" max="2060" width="17.453125" style="38" customWidth="1"/>
    <col min="2061" max="2061" width="33.54296875" style="38" customWidth="1"/>
    <col min="2062" max="2062" width="13.1796875" style="38" customWidth="1"/>
    <col min="2063" max="2063" width="5.54296875" style="38" customWidth="1"/>
    <col min="2064" max="2304" width="8.81640625" style="38"/>
    <col min="2305" max="2305" width="8.81640625" style="38" customWidth="1"/>
    <col min="2306" max="2306" width="16.1796875" style="38" customWidth="1"/>
    <col min="2307" max="2307" width="15.54296875" style="38" customWidth="1"/>
    <col min="2308" max="2308" width="8" style="38" customWidth="1"/>
    <col min="2309" max="2309" width="9.54296875" style="38" customWidth="1"/>
    <col min="2310" max="2310" width="19.1796875" style="38" customWidth="1"/>
    <col min="2311" max="2311" width="10.1796875" style="38" customWidth="1"/>
    <col min="2312" max="2312" width="7.54296875" style="38" customWidth="1"/>
    <col min="2313" max="2313" width="9.453125" style="38" customWidth="1"/>
    <col min="2314" max="2314" width="10.54296875" style="38" customWidth="1"/>
    <col min="2315" max="2315" width="9.453125" style="38" customWidth="1"/>
    <col min="2316" max="2316" width="17.453125" style="38" customWidth="1"/>
    <col min="2317" max="2317" width="33.54296875" style="38" customWidth="1"/>
    <col min="2318" max="2318" width="13.1796875" style="38" customWidth="1"/>
    <col min="2319" max="2319" width="5.54296875" style="38" customWidth="1"/>
    <col min="2320" max="2560" width="8.81640625" style="38"/>
    <col min="2561" max="2561" width="8.81640625" style="38" customWidth="1"/>
    <col min="2562" max="2562" width="16.1796875" style="38" customWidth="1"/>
    <col min="2563" max="2563" width="15.54296875" style="38" customWidth="1"/>
    <col min="2564" max="2564" width="8" style="38" customWidth="1"/>
    <col min="2565" max="2565" width="9.54296875" style="38" customWidth="1"/>
    <col min="2566" max="2566" width="19.1796875" style="38" customWidth="1"/>
    <col min="2567" max="2567" width="10.1796875" style="38" customWidth="1"/>
    <col min="2568" max="2568" width="7.54296875" style="38" customWidth="1"/>
    <col min="2569" max="2569" width="9.453125" style="38" customWidth="1"/>
    <col min="2570" max="2570" width="10.54296875" style="38" customWidth="1"/>
    <col min="2571" max="2571" width="9.453125" style="38" customWidth="1"/>
    <col min="2572" max="2572" width="17.453125" style="38" customWidth="1"/>
    <col min="2573" max="2573" width="33.54296875" style="38" customWidth="1"/>
    <col min="2574" max="2574" width="13.1796875" style="38" customWidth="1"/>
    <col min="2575" max="2575" width="5.54296875" style="38" customWidth="1"/>
    <col min="2576" max="2816" width="8.81640625" style="38"/>
    <col min="2817" max="2817" width="8.81640625" style="38" customWidth="1"/>
    <col min="2818" max="2818" width="16.1796875" style="38" customWidth="1"/>
    <col min="2819" max="2819" width="15.54296875" style="38" customWidth="1"/>
    <col min="2820" max="2820" width="8" style="38" customWidth="1"/>
    <col min="2821" max="2821" width="9.54296875" style="38" customWidth="1"/>
    <col min="2822" max="2822" width="19.1796875" style="38" customWidth="1"/>
    <col min="2823" max="2823" width="10.1796875" style="38" customWidth="1"/>
    <col min="2824" max="2824" width="7.54296875" style="38" customWidth="1"/>
    <col min="2825" max="2825" width="9.453125" style="38" customWidth="1"/>
    <col min="2826" max="2826" width="10.54296875" style="38" customWidth="1"/>
    <col min="2827" max="2827" width="9.453125" style="38" customWidth="1"/>
    <col min="2828" max="2828" width="17.453125" style="38" customWidth="1"/>
    <col min="2829" max="2829" width="33.54296875" style="38" customWidth="1"/>
    <col min="2830" max="2830" width="13.1796875" style="38" customWidth="1"/>
    <col min="2831" max="2831" width="5.54296875" style="38" customWidth="1"/>
    <col min="2832" max="3072" width="8.81640625" style="38"/>
    <col min="3073" max="3073" width="8.81640625" style="38" customWidth="1"/>
    <col min="3074" max="3074" width="16.1796875" style="38" customWidth="1"/>
    <col min="3075" max="3075" width="15.54296875" style="38" customWidth="1"/>
    <col min="3076" max="3076" width="8" style="38" customWidth="1"/>
    <col min="3077" max="3077" width="9.54296875" style="38" customWidth="1"/>
    <col min="3078" max="3078" width="19.1796875" style="38" customWidth="1"/>
    <col min="3079" max="3079" width="10.1796875" style="38" customWidth="1"/>
    <col min="3080" max="3080" width="7.54296875" style="38" customWidth="1"/>
    <col min="3081" max="3081" width="9.453125" style="38" customWidth="1"/>
    <col min="3082" max="3082" width="10.54296875" style="38" customWidth="1"/>
    <col min="3083" max="3083" width="9.453125" style="38" customWidth="1"/>
    <col min="3084" max="3084" width="17.453125" style="38" customWidth="1"/>
    <col min="3085" max="3085" width="33.54296875" style="38" customWidth="1"/>
    <col min="3086" max="3086" width="13.1796875" style="38" customWidth="1"/>
    <col min="3087" max="3087" width="5.54296875" style="38" customWidth="1"/>
    <col min="3088" max="3328" width="8.81640625" style="38"/>
    <col min="3329" max="3329" width="8.81640625" style="38" customWidth="1"/>
    <col min="3330" max="3330" width="16.1796875" style="38" customWidth="1"/>
    <col min="3331" max="3331" width="15.54296875" style="38" customWidth="1"/>
    <col min="3332" max="3332" width="8" style="38" customWidth="1"/>
    <col min="3333" max="3333" width="9.54296875" style="38" customWidth="1"/>
    <col min="3334" max="3334" width="19.1796875" style="38" customWidth="1"/>
    <col min="3335" max="3335" width="10.1796875" style="38" customWidth="1"/>
    <col min="3336" max="3336" width="7.54296875" style="38" customWidth="1"/>
    <col min="3337" max="3337" width="9.453125" style="38" customWidth="1"/>
    <col min="3338" max="3338" width="10.54296875" style="38" customWidth="1"/>
    <col min="3339" max="3339" width="9.453125" style="38" customWidth="1"/>
    <col min="3340" max="3340" width="17.453125" style="38" customWidth="1"/>
    <col min="3341" max="3341" width="33.54296875" style="38" customWidth="1"/>
    <col min="3342" max="3342" width="13.1796875" style="38" customWidth="1"/>
    <col min="3343" max="3343" width="5.54296875" style="38" customWidth="1"/>
    <col min="3344" max="3584" width="8.81640625" style="38"/>
    <col min="3585" max="3585" width="8.81640625" style="38" customWidth="1"/>
    <col min="3586" max="3586" width="16.1796875" style="38" customWidth="1"/>
    <col min="3587" max="3587" width="15.54296875" style="38" customWidth="1"/>
    <col min="3588" max="3588" width="8" style="38" customWidth="1"/>
    <col min="3589" max="3589" width="9.54296875" style="38" customWidth="1"/>
    <col min="3590" max="3590" width="19.1796875" style="38" customWidth="1"/>
    <col min="3591" max="3591" width="10.1796875" style="38" customWidth="1"/>
    <col min="3592" max="3592" width="7.54296875" style="38" customWidth="1"/>
    <col min="3593" max="3593" width="9.453125" style="38" customWidth="1"/>
    <col min="3594" max="3594" width="10.54296875" style="38" customWidth="1"/>
    <col min="3595" max="3595" width="9.453125" style="38" customWidth="1"/>
    <col min="3596" max="3596" width="17.453125" style="38" customWidth="1"/>
    <col min="3597" max="3597" width="33.54296875" style="38" customWidth="1"/>
    <col min="3598" max="3598" width="13.1796875" style="38" customWidth="1"/>
    <col min="3599" max="3599" width="5.54296875" style="38" customWidth="1"/>
    <col min="3600" max="3840" width="8.81640625" style="38"/>
    <col min="3841" max="3841" width="8.81640625" style="38" customWidth="1"/>
    <col min="3842" max="3842" width="16.1796875" style="38" customWidth="1"/>
    <col min="3843" max="3843" width="15.54296875" style="38" customWidth="1"/>
    <col min="3844" max="3844" width="8" style="38" customWidth="1"/>
    <col min="3845" max="3845" width="9.54296875" style="38" customWidth="1"/>
    <col min="3846" max="3846" width="19.1796875" style="38" customWidth="1"/>
    <col min="3847" max="3847" width="10.1796875" style="38" customWidth="1"/>
    <col min="3848" max="3848" width="7.54296875" style="38" customWidth="1"/>
    <col min="3849" max="3849" width="9.453125" style="38" customWidth="1"/>
    <col min="3850" max="3850" width="10.54296875" style="38" customWidth="1"/>
    <col min="3851" max="3851" width="9.453125" style="38" customWidth="1"/>
    <col min="3852" max="3852" width="17.453125" style="38" customWidth="1"/>
    <col min="3853" max="3853" width="33.54296875" style="38" customWidth="1"/>
    <col min="3854" max="3854" width="13.1796875" style="38" customWidth="1"/>
    <col min="3855" max="3855" width="5.54296875" style="38" customWidth="1"/>
    <col min="3856" max="4096" width="8.81640625" style="38"/>
    <col min="4097" max="4097" width="8.81640625" style="38" customWidth="1"/>
    <col min="4098" max="4098" width="16.1796875" style="38" customWidth="1"/>
    <col min="4099" max="4099" width="15.54296875" style="38" customWidth="1"/>
    <col min="4100" max="4100" width="8" style="38" customWidth="1"/>
    <col min="4101" max="4101" width="9.54296875" style="38" customWidth="1"/>
    <col min="4102" max="4102" width="19.1796875" style="38" customWidth="1"/>
    <col min="4103" max="4103" width="10.1796875" style="38" customWidth="1"/>
    <col min="4104" max="4104" width="7.54296875" style="38" customWidth="1"/>
    <col min="4105" max="4105" width="9.453125" style="38" customWidth="1"/>
    <col min="4106" max="4106" width="10.54296875" style="38" customWidth="1"/>
    <col min="4107" max="4107" width="9.453125" style="38" customWidth="1"/>
    <col min="4108" max="4108" width="17.453125" style="38" customWidth="1"/>
    <col min="4109" max="4109" width="33.54296875" style="38" customWidth="1"/>
    <col min="4110" max="4110" width="13.1796875" style="38" customWidth="1"/>
    <col min="4111" max="4111" width="5.54296875" style="38" customWidth="1"/>
    <col min="4112" max="4352" width="8.81640625" style="38"/>
    <col min="4353" max="4353" width="8.81640625" style="38" customWidth="1"/>
    <col min="4354" max="4354" width="16.1796875" style="38" customWidth="1"/>
    <col min="4355" max="4355" width="15.54296875" style="38" customWidth="1"/>
    <col min="4356" max="4356" width="8" style="38" customWidth="1"/>
    <col min="4357" max="4357" width="9.54296875" style="38" customWidth="1"/>
    <col min="4358" max="4358" width="19.1796875" style="38" customWidth="1"/>
    <col min="4359" max="4359" width="10.1796875" style="38" customWidth="1"/>
    <col min="4360" max="4360" width="7.54296875" style="38" customWidth="1"/>
    <col min="4361" max="4361" width="9.453125" style="38" customWidth="1"/>
    <col min="4362" max="4362" width="10.54296875" style="38" customWidth="1"/>
    <col min="4363" max="4363" width="9.453125" style="38" customWidth="1"/>
    <col min="4364" max="4364" width="17.453125" style="38" customWidth="1"/>
    <col min="4365" max="4365" width="33.54296875" style="38" customWidth="1"/>
    <col min="4366" max="4366" width="13.1796875" style="38" customWidth="1"/>
    <col min="4367" max="4367" width="5.54296875" style="38" customWidth="1"/>
    <col min="4368" max="4608" width="8.81640625" style="38"/>
    <col min="4609" max="4609" width="8.81640625" style="38" customWidth="1"/>
    <col min="4610" max="4610" width="16.1796875" style="38" customWidth="1"/>
    <col min="4611" max="4611" width="15.54296875" style="38" customWidth="1"/>
    <col min="4612" max="4612" width="8" style="38" customWidth="1"/>
    <col min="4613" max="4613" width="9.54296875" style="38" customWidth="1"/>
    <col min="4614" max="4614" width="19.1796875" style="38" customWidth="1"/>
    <col min="4615" max="4615" width="10.1796875" style="38" customWidth="1"/>
    <col min="4616" max="4616" width="7.54296875" style="38" customWidth="1"/>
    <col min="4617" max="4617" width="9.453125" style="38" customWidth="1"/>
    <col min="4618" max="4618" width="10.54296875" style="38" customWidth="1"/>
    <col min="4619" max="4619" width="9.453125" style="38" customWidth="1"/>
    <col min="4620" max="4620" width="17.453125" style="38" customWidth="1"/>
    <col min="4621" max="4621" width="33.54296875" style="38" customWidth="1"/>
    <col min="4622" max="4622" width="13.1796875" style="38" customWidth="1"/>
    <col min="4623" max="4623" width="5.54296875" style="38" customWidth="1"/>
    <col min="4624" max="4864" width="8.81640625" style="38"/>
    <col min="4865" max="4865" width="8.81640625" style="38" customWidth="1"/>
    <col min="4866" max="4866" width="16.1796875" style="38" customWidth="1"/>
    <col min="4867" max="4867" width="15.54296875" style="38" customWidth="1"/>
    <col min="4868" max="4868" width="8" style="38" customWidth="1"/>
    <col min="4869" max="4869" width="9.54296875" style="38" customWidth="1"/>
    <col min="4870" max="4870" width="19.1796875" style="38" customWidth="1"/>
    <col min="4871" max="4871" width="10.1796875" style="38" customWidth="1"/>
    <col min="4872" max="4872" width="7.54296875" style="38" customWidth="1"/>
    <col min="4873" max="4873" width="9.453125" style="38" customWidth="1"/>
    <col min="4874" max="4874" width="10.54296875" style="38" customWidth="1"/>
    <col min="4875" max="4875" width="9.453125" style="38" customWidth="1"/>
    <col min="4876" max="4876" width="17.453125" style="38" customWidth="1"/>
    <col min="4877" max="4877" width="33.54296875" style="38" customWidth="1"/>
    <col min="4878" max="4878" width="13.1796875" style="38" customWidth="1"/>
    <col min="4879" max="4879" width="5.54296875" style="38" customWidth="1"/>
    <col min="4880" max="5120" width="8.81640625" style="38"/>
    <col min="5121" max="5121" width="8.81640625" style="38" customWidth="1"/>
    <col min="5122" max="5122" width="16.1796875" style="38" customWidth="1"/>
    <col min="5123" max="5123" width="15.54296875" style="38" customWidth="1"/>
    <col min="5124" max="5124" width="8" style="38" customWidth="1"/>
    <col min="5125" max="5125" width="9.54296875" style="38" customWidth="1"/>
    <col min="5126" max="5126" width="19.1796875" style="38" customWidth="1"/>
    <col min="5127" max="5127" width="10.1796875" style="38" customWidth="1"/>
    <col min="5128" max="5128" width="7.54296875" style="38" customWidth="1"/>
    <col min="5129" max="5129" width="9.453125" style="38" customWidth="1"/>
    <col min="5130" max="5130" width="10.54296875" style="38" customWidth="1"/>
    <col min="5131" max="5131" width="9.453125" style="38" customWidth="1"/>
    <col min="5132" max="5132" width="17.453125" style="38" customWidth="1"/>
    <col min="5133" max="5133" width="33.54296875" style="38" customWidth="1"/>
    <col min="5134" max="5134" width="13.1796875" style="38" customWidth="1"/>
    <col min="5135" max="5135" width="5.54296875" style="38" customWidth="1"/>
    <col min="5136" max="5376" width="8.81640625" style="38"/>
    <col min="5377" max="5377" width="8.81640625" style="38" customWidth="1"/>
    <col min="5378" max="5378" width="16.1796875" style="38" customWidth="1"/>
    <col min="5379" max="5379" width="15.54296875" style="38" customWidth="1"/>
    <col min="5380" max="5380" width="8" style="38" customWidth="1"/>
    <col min="5381" max="5381" width="9.54296875" style="38" customWidth="1"/>
    <col min="5382" max="5382" width="19.1796875" style="38" customWidth="1"/>
    <col min="5383" max="5383" width="10.1796875" style="38" customWidth="1"/>
    <col min="5384" max="5384" width="7.54296875" style="38" customWidth="1"/>
    <col min="5385" max="5385" width="9.453125" style="38" customWidth="1"/>
    <col min="5386" max="5386" width="10.54296875" style="38" customWidth="1"/>
    <col min="5387" max="5387" width="9.453125" style="38" customWidth="1"/>
    <col min="5388" max="5388" width="17.453125" style="38" customWidth="1"/>
    <col min="5389" max="5389" width="33.54296875" style="38" customWidth="1"/>
    <col min="5390" max="5390" width="13.1796875" style="38" customWidth="1"/>
    <col min="5391" max="5391" width="5.54296875" style="38" customWidth="1"/>
    <col min="5392" max="5632" width="8.81640625" style="38"/>
    <col min="5633" max="5633" width="8.81640625" style="38" customWidth="1"/>
    <col min="5634" max="5634" width="16.1796875" style="38" customWidth="1"/>
    <col min="5635" max="5635" width="15.54296875" style="38" customWidth="1"/>
    <col min="5636" max="5636" width="8" style="38" customWidth="1"/>
    <col min="5637" max="5637" width="9.54296875" style="38" customWidth="1"/>
    <col min="5638" max="5638" width="19.1796875" style="38" customWidth="1"/>
    <col min="5639" max="5639" width="10.1796875" style="38" customWidth="1"/>
    <col min="5640" max="5640" width="7.54296875" style="38" customWidth="1"/>
    <col min="5641" max="5641" width="9.453125" style="38" customWidth="1"/>
    <col min="5642" max="5642" width="10.54296875" style="38" customWidth="1"/>
    <col min="5643" max="5643" width="9.453125" style="38" customWidth="1"/>
    <col min="5644" max="5644" width="17.453125" style="38" customWidth="1"/>
    <col min="5645" max="5645" width="33.54296875" style="38" customWidth="1"/>
    <col min="5646" max="5646" width="13.1796875" style="38" customWidth="1"/>
    <col min="5647" max="5647" width="5.54296875" style="38" customWidth="1"/>
    <col min="5648" max="5888" width="8.81640625" style="38"/>
    <col min="5889" max="5889" width="8.81640625" style="38" customWidth="1"/>
    <col min="5890" max="5890" width="16.1796875" style="38" customWidth="1"/>
    <col min="5891" max="5891" width="15.54296875" style="38" customWidth="1"/>
    <col min="5892" max="5892" width="8" style="38" customWidth="1"/>
    <col min="5893" max="5893" width="9.54296875" style="38" customWidth="1"/>
    <col min="5894" max="5894" width="19.1796875" style="38" customWidth="1"/>
    <col min="5895" max="5895" width="10.1796875" style="38" customWidth="1"/>
    <col min="5896" max="5896" width="7.54296875" style="38" customWidth="1"/>
    <col min="5897" max="5897" width="9.453125" style="38" customWidth="1"/>
    <col min="5898" max="5898" width="10.54296875" style="38" customWidth="1"/>
    <col min="5899" max="5899" width="9.453125" style="38" customWidth="1"/>
    <col min="5900" max="5900" width="17.453125" style="38" customWidth="1"/>
    <col min="5901" max="5901" width="33.54296875" style="38" customWidth="1"/>
    <col min="5902" max="5902" width="13.1796875" style="38" customWidth="1"/>
    <col min="5903" max="5903" width="5.54296875" style="38" customWidth="1"/>
    <col min="5904" max="6144" width="8.81640625" style="38"/>
    <col min="6145" max="6145" width="8.81640625" style="38" customWidth="1"/>
    <col min="6146" max="6146" width="16.1796875" style="38" customWidth="1"/>
    <col min="6147" max="6147" width="15.54296875" style="38" customWidth="1"/>
    <col min="6148" max="6148" width="8" style="38" customWidth="1"/>
    <col min="6149" max="6149" width="9.54296875" style="38" customWidth="1"/>
    <col min="6150" max="6150" width="19.1796875" style="38" customWidth="1"/>
    <col min="6151" max="6151" width="10.1796875" style="38" customWidth="1"/>
    <col min="6152" max="6152" width="7.54296875" style="38" customWidth="1"/>
    <col min="6153" max="6153" width="9.453125" style="38" customWidth="1"/>
    <col min="6154" max="6154" width="10.54296875" style="38" customWidth="1"/>
    <col min="6155" max="6155" width="9.453125" style="38" customWidth="1"/>
    <col min="6156" max="6156" width="17.453125" style="38" customWidth="1"/>
    <col min="6157" max="6157" width="33.54296875" style="38" customWidth="1"/>
    <col min="6158" max="6158" width="13.1796875" style="38" customWidth="1"/>
    <col min="6159" max="6159" width="5.54296875" style="38" customWidth="1"/>
    <col min="6160" max="6400" width="8.81640625" style="38"/>
    <col min="6401" max="6401" width="8.81640625" style="38" customWidth="1"/>
    <col min="6402" max="6402" width="16.1796875" style="38" customWidth="1"/>
    <col min="6403" max="6403" width="15.54296875" style="38" customWidth="1"/>
    <col min="6404" max="6404" width="8" style="38" customWidth="1"/>
    <col min="6405" max="6405" width="9.54296875" style="38" customWidth="1"/>
    <col min="6406" max="6406" width="19.1796875" style="38" customWidth="1"/>
    <col min="6407" max="6407" width="10.1796875" style="38" customWidth="1"/>
    <col min="6408" max="6408" width="7.54296875" style="38" customWidth="1"/>
    <col min="6409" max="6409" width="9.453125" style="38" customWidth="1"/>
    <col min="6410" max="6410" width="10.54296875" style="38" customWidth="1"/>
    <col min="6411" max="6411" width="9.453125" style="38" customWidth="1"/>
    <col min="6412" max="6412" width="17.453125" style="38" customWidth="1"/>
    <col min="6413" max="6413" width="33.54296875" style="38" customWidth="1"/>
    <col min="6414" max="6414" width="13.1796875" style="38" customWidth="1"/>
    <col min="6415" max="6415" width="5.54296875" style="38" customWidth="1"/>
    <col min="6416" max="6656" width="8.81640625" style="38"/>
    <col min="6657" max="6657" width="8.81640625" style="38" customWidth="1"/>
    <col min="6658" max="6658" width="16.1796875" style="38" customWidth="1"/>
    <col min="6659" max="6659" width="15.54296875" style="38" customWidth="1"/>
    <col min="6660" max="6660" width="8" style="38" customWidth="1"/>
    <col min="6661" max="6661" width="9.54296875" style="38" customWidth="1"/>
    <col min="6662" max="6662" width="19.1796875" style="38" customWidth="1"/>
    <col min="6663" max="6663" width="10.1796875" style="38" customWidth="1"/>
    <col min="6664" max="6664" width="7.54296875" style="38" customWidth="1"/>
    <col min="6665" max="6665" width="9.453125" style="38" customWidth="1"/>
    <col min="6666" max="6666" width="10.54296875" style="38" customWidth="1"/>
    <col min="6667" max="6667" width="9.453125" style="38" customWidth="1"/>
    <col min="6668" max="6668" width="17.453125" style="38" customWidth="1"/>
    <col min="6669" max="6669" width="33.54296875" style="38" customWidth="1"/>
    <col min="6670" max="6670" width="13.1796875" style="38" customWidth="1"/>
    <col min="6671" max="6671" width="5.54296875" style="38" customWidth="1"/>
    <col min="6672" max="6912" width="8.81640625" style="38"/>
    <col min="6913" max="6913" width="8.81640625" style="38" customWidth="1"/>
    <col min="6914" max="6914" width="16.1796875" style="38" customWidth="1"/>
    <col min="6915" max="6915" width="15.54296875" style="38" customWidth="1"/>
    <col min="6916" max="6916" width="8" style="38" customWidth="1"/>
    <col min="6917" max="6917" width="9.54296875" style="38" customWidth="1"/>
    <col min="6918" max="6918" width="19.1796875" style="38" customWidth="1"/>
    <col min="6919" max="6919" width="10.1796875" style="38" customWidth="1"/>
    <col min="6920" max="6920" width="7.54296875" style="38" customWidth="1"/>
    <col min="6921" max="6921" width="9.453125" style="38" customWidth="1"/>
    <col min="6922" max="6922" width="10.54296875" style="38" customWidth="1"/>
    <col min="6923" max="6923" width="9.453125" style="38" customWidth="1"/>
    <col min="6924" max="6924" width="17.453125" style="38" customWidth="1"/>
    <col min="6925" max="6925" width="33.54296875" style="38" customWidth="1"/>
    <col min="6926" max="6926" width="13.1796875" style="38" customWidth="1"/>
    <col min="6927" max="6927" width="5.54296875" style="38" customWidth="1"/>
    <col min="6928" max="7168" width="8.81640625" style="38"/>
    <col min="7169" max="7169" width="8.81640625" style="38" customWidth="1"/>
    <col min="7170" max="7170" width="16.1796875" style="38" customWidth="1"/>
    <col min="7171" max="7171" width="15.54296875" style="38" customWidth="1"/>
    <col min="7172" max="7172" width="8" style="38" customWidth="1"/>
    <col min="7173" max="7173" width="9.54296875" style="38" customWidth="1"/>
    <col min="7174" max="7174" width="19.1796875" style="38" customWidth="1"/>
    <col min="7175" max="7175" width="10.1796875" style="38" customWidth="1"/>
    <col min="7176" max="7176" width="7.54296875" style="38" customWidth="1"/>
    <col min="7177" max="7177" width="9.453125" style="38" customWidth="1"/>
    <col min="7178" max="7178" width="10.54296875" style="38" customWidth="1"/>
    <col min="7179" max="7179" width="9.453125" style="38" customWidth="1"/>
    <col min="7180" max="7180" width="17.453125" style="38" customWidth="1"/>
    <col min="7181" max="7181" width="33.54296875" style="38" customWidth="1"/>
    <col min="7182" max="7182" width="13.1796875" style="38" customWidth="1"/>
    <col min="7183" max="7183" width="5.54296875" style="38" customWidth="1"/>
    <col min="7184" max="7424" width="8.81640625" style="38"/>
    <col min="7425" max="7425" width="8.81640625" style="38" customWidth="1"/>
    <col min="7426" max="7426" width="16.1796875" style="38" customWidth="1"/>
    <col min="7427" max="7427" width="15.54296875" style="38" customWidth="1"/>
    <col min="7428" max="7428" width="8" style="38" customWidth="1"/>
    <col min="7429" max="7429" width="9.54296875" style="38" customWidth="1"/>
    <col min="7430" max="7430" width="19.1796875" style="38" customWidth="1"/>
    <col min="7431" max="7431" width="10.1796875" style="38" customWidth="1"/>
    <col min="7432" max="7432" width="7.54296875" style="38" customWidth="1"/>
    <col min="7433" max="7433" width="9.453125" style="38" customWidth="1"/>
    <col min="7434" max="7434" width="10.54296875" style="38" customWidth="1"/>
    <col min="7435" max="7435" width="9.453125" style="38" customWidth="1"/>
    <col min="7436" max="7436" width="17.453125" style="38" customWidth="1"/>
    <col min="7437" max="7437" width="33.54296875" style="38" customWidth="1"/>
    <col min="7438" max="7438" width="13.1796875" style="38" customWidth="1"/>
    <col min="7439" max="7439" width="5.54296875" style="38" customWidth="1"/>
    <col min="7440" max="7680" width="8.81640625" style="38"/>
    <col min="7681" max="7681" width="8.81640625" style="38" customWidth="1"/>
    <col min="7682" max="7682" width="16.1796875" style="38" customWidth="1"/>
    <col min="7683" max="7683" width="15.54296875" style="38" customWidth="1"/>
    <col min="7684" max="7684" width="8" style="38" customWidth="1"/>
    <col min="7685" max="7685" width="9.54296875" style="38" customWidth="1"/>
    <col min="7686" max="7686" width="19.1796875" style="38" customWidth="1"/>
    <col min="7687" max="7687" width="10.1796875" style="38" customWidth="1"/>
    <col min="7688" max="7688" width="7.54296875" style="38" customWidth="1"/>
    <col min="7689" max="7689" width="9.453125" style="38" customWidth="1"/>
    <col min="7690" max="7690" width="10.54296875" style="38" customWidth="1"/>
    <col min="7691" max="7691" width="9.453125" style="38" customWidth="1"/>
    <col min="7692" max="7692" width="17.453125" style="38" customWidth="1"/>
    <col min="7693" max="7693" width="33.54296875" style="38" customWidth="1"/>
    <col min="7694" max="7694" width="13.1796875" style="38" customWidth="1"/>
    <col min="7695" max="7695" width="5.54296875" style="38" customWidth="1"/>
    <col min="7696" max="7936" width="8.81640625" style="38"/>
    <col min="7937" max="7937" width="8.81640625" style="38" customWidth="1"/>
    <col min="7938" max="7938" width="16.1796875" style="38" customWidth="1"/>
    <col min="7939" max="7939" width="15.54296875" style="38" customWidth="1"/>
    <col min="7940" max="7940" width="8" style="38" customWidth="1"/>
    <col min="7941" max="7941" width="9.54296875" style="38" customWidth="1"/>
    <col min="7942" max="7942" width="19.1796875" style="38" customWidth="1"/>
    <col min="7943" max="7943" width="10.1796875" style="38" customWidth="1"/>
    <col min="7944" max="7944" width="7.54296875" style="38" customWidth="1"/>
    <col min="7945" max="7945" width="9.453125" style="38" customWidth="1"/>
    <col min="7946" max="7946" width="10.54296875" style="38" customWidth="1"/>
    <col min="7947" max="7947" width="9.453125" style="38" customWidth="1"/>
    <col min="7948" max="7948" width="17.453125" style="38" customWidth="1"/>
    <col min="7949" max="7949" width="33.54296875" style="38" customWidth="1"/>
    <col min="7950" max="7950" width="13.1796875" style="38" customWidth="1"/>
    <col min="7951" max="7951" width="5.54296875" style="38" customWidth="1"/>
    <col min="7952" max="8192" width="8.81640625" style="38"/>
    <col min="8193" max="8193" width="8.81640625" style="38" customWidth="1"/>
    <col min="8194" max="8194" width="16.1796875" style="38" customWidth="1"/>
    <col min="8195" max="8195" width="15.54296875" style="38" customWidth="1"/>
    <col min="8196" max="8196" width="8" style="38" customWidth="1"/>
    <col min="8197" max="8197" width="9.54296875" style="38" customWidth="1"/>
    <col min="8198" max="8198" width="19.1796875" style="38" customWidth="1"/>
    <col min="8199" max="8199" width="10.1796875" style="38" customWidth="1"/>
    <col min="8200" max="8200" width="7.54296875" style="38" customWidth="1"/>
    <col min="8201" max="8201" width="9.453125" style="38" customWidth="1"/>
    <col min="8202" max="8202" width="10.54296875" style="38" customWidth="1"/>
    <col min="8203" max="8203" width="9.453125" style="38" customWidth="1"/>
    <col min="8204" max="8204" width="17.453125" style="38" customWidth="1"/>
    <col min="8205" max="8205" width="33.54296875" style="38" customWidth="1"/>
    <col min="8206" max="8206" width="13.1796875" style="38" customWidth="1"/>
    <col min="8207" max="8207" width="5.54296875" style="38" customWidth="1"/>
    <col min="8208" max="8448" width="8.81640625" style="38"/>
    <col min="8449" max="8449" width="8.81640625" style="38" customWidth="1"/>
    <col min="8450" max="8450" width="16.1796875" style="38" customWidth="1"/>
    <col min="8451" max="8451" width="15.54296875" style="38" customWidth="1"/>
    <col min="8452" max="8452" width="8" style="38" customWidth="1"/>
    <col min="8453" max="8453" width="9.54296875" style="38" customWidth="1"/>
    <col min="8454" max="8454" width="19.1796875" style="38" customWidth="1"/>
    <col min="8455" max="8455" width="10.1796875" style="38" customWidth="1"/>
    <col min="8456" max="8456" width="7.54296875" style="38" customWidth="1"/>
    <col min="8457" max="8457" width="9.453125" style="38" customWidth="1"/>
    <col min="8458" max="8458" width="10.54296875" style="38" customWidth="1"/>
    <col min="8459" max="8459" width="9.453125" style="38" customWidth="1"/>
    <col min="8460" max="8460" width="17.453125" style="38" customWidth="1"/>
    <col min="8461" max="8461" width="33.54296875" style="38" customWidth="1"/>
    <col min="8462" max="8462" width="13.1796875" style="38" customWidth="1"/>
    <col min="8463" max="8463" width="5.54296875" style="38" customWidth="1"/>
    <col min="8464" max="8704" width="8.81640625" style="38"/>
    <col min="8705" max="8705" width="8.81640625" style="38" customWidth="1"/>
    <col min="8706" max="8706" width="16.1796875" style="38" customWidth="1"/>
    <col min="8707" max="8707" width="15.54296875" style="38" customWidth="1"/>
    <col min="8708" max="8708" width="8" style="38" customWidth="1"/>
    <col min="8709" max="8709" width="9.54296875" style="38" customWidth="1"/>
    <col min="8710" max="8710" width="19.1796875" style="38" customWidth="1"/>
    <col min="8711" max="8711" width="10.1796875" style="38" customWidth="1"/>
    <col min="8712" max="8712" width="7.54296875" style="38" customWidth="1"/>
    <col min="8713" max="8713" width="9.453125" style="38" customWidth="1"/>
    <col min="8714" max="8714" width="10.54296875" style="38" customWidth="1"/>
    <col min="8715" max="8715" width="9.453125" style="38" customWidth="1"/>
    <col min="8716" max="8716" width="17.453125" style="38" customWidth="1"/>
    <col min="8717" max="8717" width="33.54296875" style="38" customWidth="1"/>
    <col min="8718" max="8718" width="13.1796875" style="38" customWidth="1"/>
    <col min="8719" max="8719" width="5.54296875" style="38" customWidth="1"/>
    <col min="8720" max="8960" width="8.81640625" style="38"/>
    <col min="8961" max="8961" width="8.81640625" style="38" customWidth="1"/>
    <col min="8962" max="8962" width="16.1796875" style="38" customWidth="1"/>
    <col min="8963" max="8963" width="15.54296875" style="38" customWidth="1"/>
    <col min="8964" max="8964" width="8" style="38" customWidth="1"/>
    <col min="8965" max="8965" width="9.54296875" style="38" customWidth="1"/>
    <col min="8966" max="8966" width="19.1796875" style="38" customWidth="1"/>
    <col min="8967" max="8967" width="10.1796875" style="38" customWidth="1"/>
    <col min="8968" max="8968" width="7.54296875" style="38" customWidth="1"/>
    <col min="8969" max="8969" width="9.453125" style="38" customWidth="1"/>
    <col min="8970" max="8970" width="10.54296875" style="38" customWidth="1"/>
    <col min="8971" max="8971" width="9.453125" style="38" customWidth="1"/>
    <col min="8972" max="8972" width="17.453125" style="38" customWidth="1"/>
    <col min="8973" max="8973" width="33.54296875" style="38" customWidth="1"/>
    <col min="8974" max="8974" width="13.1796875" style="38" customWidth="1"/>
    <col min="8975" max="8975" width="5.54296875" style="38" customWidth="1"/>
    <col min="8976" max="9216" width="8.81640625" style="38"/>
    <col min="9217" max="9217" width="8.81640625" style="38" customWidth="1"/>
    <col min="9218" max="9218" width="16.1796875" style="38" customWidth="1"/>
    <col min="9219" max="9219" width="15.54296875" style="38" customWidth="1"/>
    <col min="9220" max="9220" width="8" style="38" customWidth="1"/>
    <col min="9221" max="9221" width="9.54296875" style="38" customWidth="1"/>
    <col min="9222" max="9222" width="19.1796875" style="38" customWidth="1"/>
    <col min="9223" max="9223" width="10.1796875" style="38" customWidth="1"/>
    <col min="9224" max="9224" width="7.54296875" style="38" customWidth="1"/>
    <col min="9225" max="9225" width="9.453125" style="38" customWidth="1"/>
    <col min="9226" max="9226" width="10.54296875" style="38" customWidth="1"/>
    <col min="9227" max="9227" width="9.453125" style="38" customWidth="1"/>
    <col min="9228" max="9228" width="17.453125" style="38" customWidth="1"/>
    <col min="9229" max="9229" width="33.54296875" style="38" customWidth="1"/>
    <col min="9230" max="9230" width="13.1796875" style="38" customWidth="1"/>
    <col min="9231" max="9231" width="5.54296875" style="38" customWidth="1"/>
    <col min="9232" max="9472" width="8.81640625" style="38"/>
    <col min="9473" max="9473" width="8.81640625" style="38" customWidth="1"/>
    <col min="9474" max="9474" width="16.1796875" style="38" customWidth="1"/>
    <col min="9475" max="9475" width="15.54296875" style="38" customWidth="1"/>
    <col min="9476" max="9476" width="8" style="38" customWidth="1"/>
    <col min="9477" max="9477" width="9.54296875" style="38" customWidth="1"/>
    <col min="9478" max="9478" width="19.1796875" style="38" customWidth="1"/>
    <col min="9479" max="9479" width="10.1796875" style="38" customWidth="1"/>
    <col min="9480" max="9480" width="7.54296875" style="38" customWidth="1"/>
    <col min="9481" max="9481" width="9.453125" style="38" customWidth="1"/>
    <col min="9482" max="9482" width="10.54296875" style="38" customWidth="1"/>
    <col min="9483" max="9483" width="9.453125" style="38" customWidth="1"/>
    <col min="9484" max="9484" width="17.453125" style="38" customWidth="1"/>
    <col min="9485" max="9485" width="33.54296875" style="38" customWidth="1"/>
    <col min="9486" max="9486" width="13.1796875" style="38" customWidth="1"/>
    <col min="9487" max="9487" width="5.54296875" style="38" customWidth="1"/>
    <col min="9488" max="9728" width="8.81640625" style="38"/>
    <col min="9729" max="9729" width="8.81640625" style="38" customWidth="1"/>
    <col min="9730" max="9730" width="16.1796875" style="38" customWidth="1"/>
    <col min="9731" max="9731" width="15.54296875" style="38" customWidth="1"/>
    <col min="9732" max="9732" width="8" style="38" customWidth="1"/>
    <col min="9733" max="9733" width="9.54296875" style="38" customWidth="1"/>
    <col min="9734" max="9734" width="19.1796875" style="38" customWidth="1"/>
    <col min="9735" max="9735" width="10.1796875" style="38" customWidth="1"/>
    <col min="9736" max="9736" width="7.54296875" style="38" customWidth="1"/>
    <col min="9737" max="9737" width="9.453125" style="38" customWidth="1"/>
    <col min="9738" max="9738" width="10.54296875" style="38" customWidth="1"/>
    <col min="9739" max="9739" width="9.453125" style="38" customWidth="1"/>
    <col min="9740" max="9740" width="17.453125" style="38" customWidth="1"/>
    <col min="9741" max="9741" width="33.54296875" style="38" customWidth="1"/>
    <col min="9742" max="9742" width="13.1796875" style="38" customWidth="1"/>
    <col min="9743" max="9743" width="5.54296875" style="38" customWidth="1"/>
    <col min="9744" max="9984" width="8.81640625" style="38"/>
    <col min="9985" max="9985" width="8.81640625" style="38" customWidth="1"/>
    <col min="9986" max="9986" width="16.1796875" style="38" customWidth="1"/>
    <col min="9987" max="9987" width="15.54296875" style="38" customWidth="1"/>
    <col min="9988" max="9988" width="8" style="38" customWidth="1"/>
    <col min="9989" max="9989" width="9.54296875" style="38" customWidth="1"/>
    <col min="9990" max="9990" width="19.1796875" style="38" customWidth="1"/>
    <col min="9991" max="9991" width="10.1796875" style="38" customWidth="1"/>
    <col min="9992" max="9992" width="7.54296875" style="38" customWidth="1"/>
    <col min="9993" max="9993" width="9.453125" style="38" customWidth="1"/>
    <col min="9994" max="9994" width="10.54296875" style="38" customWidth="1"/>
    <col min="9995" max="9995" width="9.453125" style="38" customWidth="1"/>
    <col min="9996" max="9996" width="17.453125" style="38" customWidth="1"/>
    <col min="9997" max="9997" width="33.54296875" style="38" customWidth="1"/>
    <col min="9998" max="9998" width="13.1796875" style="38" customWidth="1"/>
    <col min="9999" max="9999" width="5.54296875" style="38" customWidth="1"/>
    <col min="10000" max="10240" width="8.81640625" style="38"/>
    <col min="10241" max="10241" width="8.81640625" style="38" customWidth="1"/>
    <col min="10242" max="10242" width="16.1796875" style="38" customWidth="1"/>
    <col min="10243" max="10243" width="15.54296875" style="38" customWidth="1"/>
    <col min="10244" max="10244" width="8" style="38" customWidth="1"/>
    <col min="10245" max="10245" width="9.54296875" style="38" customWidth="1"/>
    <col min="10246" max="10246" width="19.1796875" style="38" customWidth="1"/>
    <col min="10247" max="10247" width="10.1796875" style="38" customWidth="1"/>
    <col min="10248" max="10248" width="7.54296875" style="38" customWidth="1"/>
    <col min="10249" max="10249" width="9.453125" style="38" customWidth="1"/>
    <col min="10250" max="10250" width="10.54296875" style="38" customWidth="1"/>
    <col min="10251" max="10251" width="9.453125" style="38" customWidth="1"/>
    <col min="10252" max="10252" width="17.453125" style="38" customWidth="1"/>
    <col min="10253" max="10253" width="33.54296875" style="38" customWidth="1"/>
    <col min="10254" max="10254" width="13.1796875" style="38" customWidth="1"/>
    <col min="10255" max="10255" width="5.54296875" style="38" customWidth="1"/>
    <col min="10256" max="10496" width="8.81640625" style="38"/>
    <col min="10497" max="10497" width="8.81640625" style="38" customWidth="1"/>
    <col min="10498" max="10498" width="16.1796875" style="38" customWidth="1"/>
    <col min="10499" max="10499" width="15.54296875" style="38" customWidth="1"/>
    <col min="10500" max="10500" width="8" style="38" customWidth="1"/>
    <col min="10501" max="10501" width="9.54296875" style="38" customWidth="1"/>
    <col min="10502" max="10502" width="19.1796875" style="38" customWidth="1"/>
    <col min="10503" max="10503" width="10.1796875" style="38" customWidth="1"/>
    <col min="10504" max="10504" width="7.54296875" style="38" customWidth="1"/>
    <col min="10505" max="10505" width="9.453125" style="38" customWidth="1"/>
    <col min="10506" max="10506" width="10.54296875" style="38" customWidth="1"/>
    <col min="10507" max="10507" width="9.453125" style="38" customWidth="1"/>
    <col min="10508" max="10508" width="17.453125" style="38" customWidth="1"/>
    <col min="10509" max="10509" width="33.54296875" style="38" customWidth="1"/>
    <col min="10510" max="10510" width="13.1796875" style="38" customWidth="1"/>
    <col min="10511" max="10511" width="5.54296875" style="38" customWidth="1"/>
    <col min="10512" max="10752" width="8.81640625" style="38"/>
    <col min="10753" max="10753" width="8.81640625" style="38" customWidth="1"/>
    <col min="10754" max="10754" width="16.1796875" style="38" customWidth="1"/>
    <col min="10755" max="10755" width="15.54296875" style="38" customWidth="1"/>
    <col min="10756" max="10756" width="8" style="38" customWidth="1"/>
    <col min="10757" max="10757" width="9.54296875" style="38" customWidth="1"/>
    <col min="10758" max="10758" width="19.1796875" style="38" customWidth="1"/>
    <col min="10759" max="10759" width="10.1796875" style="38" customWidth="1"/>
    <col min="10760" max="10760" width="7.54296875" style="38" customWidth="1"/>
    <col min="10761" max="10761" width="9.453125" style="38" customWidth="1"/>
    <col min="10762" max="10762" width="10.54296875" style="38" customWidth="1"/>
    <col min="10763" max="10763" width="9.453125" style="38" customWidth="1"/>
    <col min="10764" max="10764" width="17.453125" style="38" customWidth="1"/>
    <col min="10765" max="10765" width="33.54296875" style="38" customWidth="1"/>
    <col min="10766" max="10766" width="13.1796875" style="38" customWidth="1"/>
    <col min="10767" max="10767" width="5.54296875" style="38" customWidth="1"/>
    <col min="10768" max="11008" width="8.81640625" style="38"/>
    <col min="11009" max="11009" width="8.81640625" style="38" customWidth="1"/>
    <col min="11010" max="11010" width="16.1796875" style="38" customWidth="1"/>
    <col min="11011" max="11011" width="15.54296875" style="38" customWidth="1"/>
    <col min="11012" max="11012" width="8" style="38" customWidth="1"/>
    <col min="11013" max="11013" width="9.54296875" style="38" customWidth="1"/>
    <col min="11014" max="11014" width="19.1796875" style="38" customWidth="1"/>
    <col min="11015" max="11015" width="10.1796875" style="38" customWidth="1"/>
    <col min="11016" max="11016" width="7.54296875" style="38" customWidth="1"/>
    <col min="11017" max="11017" width="9.453125" style="38" customWidth="1"/>
    <col min="11018" max="11018" width="10.54296875" style="38" customWidth="1"/>
    <col min="11019" max="11019" width="9.453125" style="38" customWidth="1"/>
    <col min="11020" max="11020" width="17.453125" style="38" customWidth="1"/>
    <col min="11021" max="11021" width="33.54296875" style="38" customWidth="1"/>
    <col min="11022" max="11022" width="13.1796875" style="38" customWidth="1"/>
    <col min="11023" max="11023" width="5.54296875" style="38" customWidth="1"/>
    <col min="11024" max="11264" width="8.81640625" style="38"/>
    <col min="11265" max="11265" width="8.81640625" style="38" customWidth="1"/>
    <col min="11266" max="11266" width="16.1796875" style="38" customWidth="1"/>
    <col min="11267" max="11267" width="15.54296875" style="38" customWidth="1"/>
    <col min="11268" max="11268" width="8" style="38" customWidth="1"/>
    <col min="11269" max="11269" width="9.54296875" style="38" customWidth="1"/>
    <col min="11270" max="11270" width="19.1796875" style="38" customWidth="1"/>
    <col min="11271" max="11271" width="10.1796875" style="38" customWidth="1"/>
    <col min="11272" max="11272" width="7.54296875" style="38" customWidth="1"/>
    <col min="11273" max="11273" width="9.453125" style="38" customWidth="1"/>
    <col min="11274" max="11274" width="10.54296875" style="38" customWidth="1"/>
    <col min="11275" max="11275" width="9.453125" style="38" customWidth="1"/>
    <col min="11276" max="11276" width="17.453125" style="38" customWidth="1"/>
    <col min="11277" max="11277" width="33.54296875" style="38" customWidth="1"/>
    <col min="11278" max="11278" width="13.1796875" style="38" customWidth="1"/>
    <col min="11279" max="11279" width="5.54296875" style="38" customWidth="1"/>
    <col min="11280" max="11520" width="8.81640625" style="38"/>
    <col min="11521" max="11521" width="8.81640625" style="38" customWidth="1"/>
    <col min="11522" max="11522" width="16.1796875" style="38" customWidth="1"/>
    <col min="11523" max="11523" width="15.54296875" style="38" customWidth="1"/>
    <col min="11524" max="11524" width="8" style="38" customWidth="1"/>
    <col min="11525" max="11525" width="9.54296875" style="38" customWidth="1"/>
    <col min="11526" max="11526" width="19.1796875" style="38" customWidth="1"/>
    <col min="11527" max="11527" width="10.1796875" style="38" customWidth="1"/>
    <col min="11528" max="11528" width="7.54296875" style="38" customWidth="1"/>
    <col min="11529" max="11529" width="9.453125" style="38" customWidth="1"/>
    <col min="11530" max="11530" width="10.54296875" style="38" customWidth="1"/>
    <col min="11531" max="11531" width="9.453125" style="38" customWidth="1"/>
    <col min="11532" max="11532" width="17.453125" style="38" customWidth="1"/>
    <col min="11533" max="11533" width="33.54296875" style="38" customWidth="1"/>
    <col min="11534" max="11534" width="13.1796875" style="38" customWidth="1"/>
    <col min="11535" max="11535" width="5.54296875" style="38" customWidth="1"/>
    <col min="11536" max="11776" width="8.81640625" style="38"/>
    <col min="11777" max="11777" width="8.81640625" style="38" customWidth="1"/>
    <col min="11778" max="11778" width="16.1796875" style="38" customWidth="1"/>
    <col min="11779" max="11779" width="15.54296875" style="38" customWidth="1"/>
    <col min="11780" max="11780" width="8" style="38" customWidth="1"/>
    <col min="11781" max="11781" width="9.54296875" style="38" customWidth="1"/>
    <col min="11782" max="11782" width="19.1796875" style="38" customWidth="1"/>
    <col min="11783" max="11783" width="10.1796875" style="38" customWidth="1"/>
    <col min="11784" max="11784" width="7.54296875" style="38" customWidth="1"/>
    <col min="11785" max="11785" width="9.453125" style="38" customWidth="1"/>
    <col min="11786" max="11786" width="10.54296875" style="38" customWidth="1"/>
    <col min="11787" max="11787" width="9.453125" style="38" customWidth="1"/>
    <col min="11788" max="11788" width="17.453125" style="38" customWidth="1"/>
    <col min="11789" max="11789" width="33.54296875" style="38" customWidth="1"/>
    <col min="11790" max="11790" width="13.1796875" style="38" customWidth="1"/>
    <col min="11791" max="11791" width="5.54296875" style="38" customWidth="1"/>
    <col min="11792" max="12032" width="8.81640625" style="38"/>
    <col min="12033" max="12033" width="8.81640625" style="38" customWidth="1"/>
    <col min="12034" max="12034" width="16.1796875" style="38" customWidth="1"/>
    <col min="12035" max="12035" width="15.54296875" style="38" customWidth="1"/>
    <col min="12036" max="12036" width="8" style="38" customWidth="1"/>
    <col min="12037" max="12037" width="9.54296875" style="38" customWidth="1"/>
    <col min="12038" max="12038" width="19.1796875" style="38" customWidth="1"/>
    <col min="12039" max="12039" width="10.1796875" style="38" customWidth="1"/>
    <col min="12040" max="12040" width="7.54296875" style="38" customWidth="1"/>
    <col min="12041" max="12041" width="9.453125" style="38" customWidth="1"/>
    <col min="12042" max="12042" width="10.54296875" style="38" customWidth="1"/>
    <col min="12043" max="12043" width="9.453125" style="38" customWidth="1"/>
    <col min="12044" max="12044" width="17.453125" style="38" customWidth="1"/>
    <col min="12045" max="12045" width="33.54296875" style="38" customWidth="1"/>
    <col min="12046" max="12046" width="13.1796875" style="38" customWidth="1"/>
    <col min="12047" max="12047" width="5.54296875" style="38" customWidth="1"/>
    <col min="12048" max="12288" width="8.81640625" style="38"/>
    <col min="12289" max="12289" width="8.81640625" style="38" customWidth="1"/>
    <col min="12290" max="12290" width="16.1796875" style="38" customWidth="1"/>
    <col min="12291" max="12291" width="15.54296875" style="38" customWidth="1"/>
    <col min="12292" max="12292" width="8" style="38" customWidth="1"/>
    <col min="12293" max="12293" width="9.54296875" style="38" customWidth="1"/>
    <col min="12294" max="12294" width="19.1796875" style="38" customWidth="1"/>
    <col min="12295" max="12295" width="10.1796875" style="38" customWidth="1"/>
    <col min="12296" max="12296" width="7.54296875" style="38" customWidth="1"/>
    <col min="12297" max="12297" width="9.453125" style="38" customWidth="1"/>
    <col min="12298" max="12298" width="10.54296875" style="38" customWidth="1"/>
    <col min="12299" max="12299" width="9.453125" style="38" customWidth="1"/>
    <col min="12300" max="12300" width="17.453125" style="38" customWidth="1"/>
    <col min="12301" max="12301" width="33.54296875" style="38" customWidth="1"/>
    <col min="12302" max="12302" width="13.1796875" style="38" customWidth="1"/>
    <col min="12303" max="12303" width="5.54296875" style="38" customWidth="1"/>
    <col min="12304" max="12544" width="8.81640625" style="38"/>
    <col min="12545" max="12545" width="8.81640625" style="38" customWidth="1"/>
    <col min="12546" max="12546" width="16.1796875" style="38" customWidth="1"/>
    <col min="12547" max="12547" width="15.54296875" style="38" customWidth="1"/>
    <col min="12548" max="12548" width="8" style="38" customWidth="1"/>
    <col min="12549" max="12549" width="9.54296875" style="38" customWidth="1"/>
    <col min="12550" max="12550" width="19.1796875" style="38" customWidth="1"/>
    <col min="12551" max="12551" width="10.1796875" style="38" customWidth="1"/>
    <col min="12552" max="12552" width="7.54296875" style="38" customWidth="1"/>
    <col min="12553" max="12553" width="9.453125" style="38" customWidth="1"/>
    <col min="12554" max="12554" width="10.54296875" style="38" customWidth="1"/>
    <col min="12555" max="12555" width="9.453125" style="38" customWidth="1"/>
    <col min="12556" max="12556" width="17.453125" style="38" customWidth="1"/>
    <col min="12557" max="12557" width="33.54296875" style="38" customWidth="1"/>
    <col min="12558" max="12558" width="13.1796875" style="38" customWidth="1"/>
    <col min="12559" max="12559" width="5.54296875" style="38" customWidth="1"/>
    <col min="12560" max="12800" width="8.81640625" style="38"/>
    <col min="12801" max="12801" width="8.81640625" style="38" customWidth="1"/>
    <col min="12802" max="12802" width="16.1796875" style="38" customWidth="1"/>
    <col min="12803" max="12803" width="15.54296875" style="38" customWidth="1"/>
    <col min="12804" max="12804" width="8" style="38" customWidth="1"/>
    <col min="12805" max="12805" width="9.54296875" style="38" customWidth="1"/>
    <col min="12806" max="12806" width="19.1796875" style="38" customWidth="1"/>
    <col min="12807" max="12807" width="10.1796875" style="38" customWidth="1"/>
    <col min="12808" max="12808" width="7.54296875" style="38" customWidth="1"/>
    <col min="12809" max="12809" width="9.453125" style="38" customWidth="1"/>
    <col min="12810" max="12810" width="10.54296875" style="38" customWidth="1"/>
    <col min="12811" max="12811" width="9.453125" style="38" customWidth="1"/>
    <col min="12812" max="12812" width="17.453125" style="38" customWidth="1"/>
    <col min="12813" max="12813" width="33.54296875" style="38" customWidth="1"/>
    <col min="12814" max="12814" width="13.1796875" style="38" customWidth="1"/>
    <col min="12815" max="12815" width="5.54296875" style="38" customWidth="1"/>
    <col min="12816" max="13056" width="8.81640625" style="38"/>
    <col min="13057" max="13057" width="8.81640625" style="38" customWidth="1"/>
    <col min="13058" max="13058" width="16.1796875" style="38" customWidth="1"/>
    <col min="13059" max="13059" width="15.54296875" style="38" customWidth="1"/>
    <col min="13060" max="13060" width="8" style="38" customWidth="1"/>
    <col min="13061" max="13061" width="9.54296875" style="38" customWidth="1"/>
    <col min="13062" max="13062" width="19.1796875" style="38" customWidth="1"/>
    <col min="13063" max="13063" width="10.1796875" style="38" customWidth="1"/>
    <col min="13064" max="13064" width="7.54296875" style="38" customWidth="1"/>
    <col min="13065" max="13065" width="9.453125" style="38" customWidth="1"/>
    <col min="13066" max="13066" width="10.54296875" style="38" customWidth="1"/>
    <col min="13067" max="13067" width="9.453125" style="38" customWidth="1"/>
    <col min="13068" max="13068" width="17.453125" style="38" customWidth="1"/>
    <col min="13069" max="13069" width="33.54296875" style="38" customWidth="1"/>
    <col min="13070" max="13070" width="13.1796875" style="38" customWidth="1"/>
    <col min="13071" max="13071" width="5.54296875" style="38" customWidth="1"/>
    <col min="13072" max="13312" width="8.81640625" style="38"/>
    <col min="13313" max="13313" width="8.81640625" style="38" customWidth="1"/>
    <col min="13314" max="13314" width="16.1796875" style="38" customWidth="1"/>
    <col min="13315" max="13315" width="15.54296875" style="38" customWidth="1"/>
    <col min="13316" max="13316" width="8" style="38" customWidth="1"/>
    <col min="13317" max="13317" width="9.54296875" style="38" customWidth="1"/>
    <col min="13318" max="13318" width="19.1796875" style="38" customWidth="1"/>
    <col min="13319" max="13319" width="10.1796875" style="38" customWidth="1"/>
    <col min="13320" max="13320" width="7.54296875" style="38" customWidth="1"/>
    <col min="13321" max="13321" width="9.453125" style="38" customWidth="1"/>
    <col min="13322" max="13322" width="10.54296875" style="38" customWidth="1"/>
    <col min="13323" max="13323" width="9.453125" style="38" customWidth="1"/>
    <col min="13324" max="13324" width="17.453125" style="38" customWidth="1"/>
    <col min="13325" max="13325" width="33.54296875" style="38" customWidth="1"/>
    <col min="13326" max="13326" width="13.1796875" style="38" customWidth="1"/>
    <col min="13327" max="13327" width="5.54296875" style="38" customWidth="1"/>
    <col min="13328" max="13568" width="8.81640625" style="38"/>
    <col min="13569" max="13569" width="8.81640625" style="38" customWidth="1"/>
    <col min="13570" max="13570" width="16.1796875" style="38" customWidth="1"/>
    <col min="13571" max="13571" width="15.54296875" style="38" customWidth="1"/>
    <col min="13572" max="13572" width="8" style="38" customWidth="1"/>
    <col min="13573" max="13573" width="9.54296875" style="38" customWidth="1"/>
    <col min="13574" max="13574" width="19.1796875" style="38" customWidth="1"/>
    <col min="13575" max="13575" width="10.1796875" style="38" customWidth="1"/>
    <col min="13576" max="13576" width="7.54296875" style="38" customWidth="1"/>
    <col min="13577" max="13577" width="9.453125" style="38" customWidth="1"/>
    <col min="13578" max="13578" width="10.54296875" style="38" customWidth="1"/>
    <col min="13579" max="13579" width="9.453125" style="38" customWidth="1"/>
    <col min="13580" max="13580" width="17.453125" style="38" customWidth="1"/>
    <col min="13581" max="13581" width="33.54296875" style="38" customWidth="1"/>
    <col min="13582" max="13582" width="13.1796875" style="38" customWidth="1"/>
    <col min="13583" max="13583" width="5.54296875" style="38" customWidth="1"/>
    <col min="13584" max="13824" width="8.81640625" style="38"/>
    <col min="13825" max="13825" width="8.81640625" style="38" customWidth="1"/>
    <col min="13826" max="13826" width="16.1796875" style="38" customWidth="1"/>
    <col min="13827" max="13827" width="15.54296875" style="38" customWidth="1"/>
    <col min="13828" max="13828" width="8" style="38" customWidth="1"/>
    <col min="13829" max="13829" width="9.54296875" style="38" customWidth="1"/>
    <col min="13830" max="13830" width="19.1796875" style="38" customWidth="1"/>
    <col min="13831" max="13831" width="10.1796875" style="38" customWidth="1"/>
    <col min="13832" max="13832" width="7.54296875" style="38" customWidth="1"/>
    <col min="13833" max="13833" width="9.453125" style="38" customWidth="1"/>
    <col min="13834" max="13834" width="10.54296875" style="38" customWidth="1"/>
    <col min="13835" max="13835" width="9.453125" style="38" customWidth="1"/>
    <col min="13836" max="13836" width="17.453125" style="38" customWidth="1"/>
    <col min="13837" max="13837" width="33.54296875" style="38" customWidth="1"/>
    <col min="13838" max="13838" width="13.1796875" style="38" customWidth="1"/>
    <col min="13839" max="13839" width="5.54296875" style="38" customWidth="1"/>
    <col min="13840" max="14080" width="8.81640625" style="38"/>
    <col min="14081" max="14081" width="8.81640625" style="38" customWidth="1"/>
    <col min="14082" max="14082" width="16.1796875" style="38" customWidth="1"/>
    <col min="14083" max="14083" width="15.54296875" style="38" customWidth="1"/>
    <col min="14084" max="14084" width="8" style="38" customWidth="1"/>
    <col min="14085" max="14085" width="9.54296875" style="38" customWidth="1"/>
    <col min="14086" max="14086" width="19.1796875" style="38" customWidth="1"/>
    <col min="14087" max="14087" width="10.1796875" style="38" customWidth="1"/>
    <col min="14088" max="14088" width="7.54296875" style="38" customWidth="1"/>
    <col min="14089" max="14089" width="9.453125" style="38" customWidth="1"/>
    <col min="14090" max="14090" width="10.54296875" style="38" customWidth="1"/>
    <col min="14091" max="14091" width="9.453125" style="38" customWidth="1"/>
    <col min="14092" max="14092" width="17.453125" style="38" customWidth="1"/>
    <col min="14093" max="14093" width="33.54296875" style="38" customWidth="1"/>
    <col min="14094" max="14094" width="13.1796875" style="38" customWidth="1"/>
    <col min="14095" max="14095" width="5.54296875" style="38" customWidth="1"/>
    <col min="14096" max="14336" width="8.81640625" style="38"/>
    <col min="14337" max="14337" width="8.81640625" style="38" customWidth="1"/>
    <col min="14338" max="14338" width="16.1796875" style="38" customWidth="1"/>
    <col min="14339" max="14339" width="15.54296875" style="38" customWidth="1"/>
    <col min="14340" max="14340" width="8" style="38" customWidth="1"/>
    <col min="14341" max="14341" width="9.54296875" style="38" customWidth="1"/>
    <col min="14342" max="14342" width="19.1796875" style="38" customWidth="1"/>
    <col min="14343" max="14343" width="10.1796875" style="38" customWidth="1"/>
    <col min="14344" max="14344" width="7.54296875" style="38" customWidth="1"/>
    <col min="14345" max="14345" width="9.453125" style="38" customWidth="1"/>
    <col min="14346" max="14346" width="10.54296875" style="38" customWidth="1"/>
    <col min="14347" max="14347" width="9.453125" style="38" customWidth="1"/>
    <col min="14348" max="14348" width="17.453125" style="38" customWidth="1"/>
    <col min="14349" max="14349" width="33.54296875" style="38" customWidth="1"/>
    <col min="14350" max="14350" width="13.1796875" style="38" customWidth="1"/>
    <col min="14351" max="14351" width="5.54296875" style="38" customWidth="1"/>
    <col min="14352" max="14592" width="8.81640625" style="38"/>
    <col min="14593" max="14593" width="8.81640625" style="38" customWidth="1"/>
    <col min="14594" max="14594" width="16.1796875" style="38" customWidth="1"/>
    <col min="14595" max="14595" width="15.54296875" style="38" customWidth="1"/>
    <col min="14596" max="14596" width="8" style="38" customWidth="1"/>
    <col min="14597" max="14597" width="9.54296875" style="38" customWidth="1"/>
    <col min="14598" max="14598" width="19.1796875" style="38" customWidth="1"/>
    <col min="14599" max="14599" width="10.1796875" style="38" customWidth="1"/>
    <col min="14600" max="14600" width="7.54296875" style="38" customWidth="1"/>
    <col min="14601" max="14601" width="9.453125" style="38" customWidth="1"/>
    <col min="14602" max="14602" width="10.54296875" style="38" customWidth="1"/>
    <col min="14603" max="14603" width="9.453125" style="38" customWidth="1"/>
    <col min="14604" max="14604" width="17.453125" style="38" customWidth="1"/>
    <col min="14605" max="14605" width="33.54296875" style="38" customWidth="1"/>
    <col min="14606" max="14606" width="13.1796875" style="38" customWidth="1"/>
    <col min="14607" max="14607" width="5.54296875" style="38" customWidth="1"/>
    <col min="14608" max="14848" width="8.81640625" style="38"/>
    <col min="14849" max="14849" width="8.81640625" style="38" customWidth="1"/>
    <col min="14850" max="14850" width="16.1796875" style="38" customWidth="1"/>
    <col min="14851" max="14851" width="15.54296875" style="38" customWidth="1"/>
    <col min="14852" max="14852" width="8" style="38" customWidth="1"/>
    <col min="14853" max="14853" width="9.54296875" style="38" customWidth="1"/>
    <col min="14854" max="14854" width="19.1796875" style="38" customWidth="1"/>
    <col min="14855" max="14855" width="10.1796875" style="38" customWidth="1"/>
    <col min="14856" max="14856" width="7.54296875" style="38" customWidth="1"/>
    <col min="14857" max="14857" width="9.453125" style="38" customWidth="1"/>
    <col min="14858" max="14858" width="10.54296875" style="38" customWidth="1"/>
    <col min="14859" max="14859" width="9.453125" style="38" customWidth="1"/>
    <col min="14860" max="14860" width="17.453125" style="38" customWidth="1"/>
    <col min="14861" max="14861" width="33.54296875" style="38" customWidth="1"/>
    <col min="14862" max="14862" width="13.1796875" style="38" customWidth="1"/>
    <col min="14863" max="14863" width="5.54296875" style="38" customWidth="1"/>
    <col min="14864" max="15104" width="8.81640625" style="38"/>
    <col min="15105" max="15105" width="8.81640625" style="38" customWidth="1"/>
    <col min="15106" max="15106" width="16.1796875" style="38" customWidth="1"/>
    <col min="15107" max="15107" width="15.54296875" style="38" customWidth="1"/>
    <col min="15108" max="15108" width="8" style="38" customWidth="1"/>
    <col min="15109" max="15109" width="9.54296875" style="38" customWidth="1"/>
    <col min="15110" max="15110" width="19.1796875" style="38" customWidth="1"/>
    <col min="15111" max="15111" width="10.1796875" style="38" customWidth="1"/>
    <col min="15112" max="15112" width="7.54296875" style="38" customWidth="1"/>
    <col min="15113" max="15113" width="9.453125" style="38" customWidth="1"/>
    <col min="15114" max="15114" width="10.54296875" style="38" customWidth="1"/>
    <col min="15115" max="15115" width="9.453125" style="38" customWidth="1"/>
    <col min="15116" max="15116" width="17.453125" style="38" customWidth="1"/>
    <col min="15117" max="15117" width="33.54296875" style="38" customWidth="1"/>
    <col min="15118" max="15118" width="13.1796875" style="38" customWidth="1"/>
    <col min="15119" max="15119" width="5.54296875" style="38" customWidth="1"/>
    <col min="15120" max="15360" width="8.81640625" style="38"/>
    <col min="15361" max="15361" width="8.81640625" style="38" customWidth="1"/>
    <col min="15362" max="15362" width="16.1796875" style="38" customWidth="1"/>
    <col min="15363" max="15363" width="15.54296875" style="38" customWidth="1"/>
    <col min="15364" max="15364" width="8" style="38" customWidth="1"/>
    <col min="15365" max="15365" width="9.54296875" style="38" customWidth="1"/>
    <col min="15366" max="15366" width="19.1796875" style="38" customWidth="1"/>
    <col min="15367" max="15367" width="10.1796875" style="38" customWidth="1"/>
    <col min="15368" max="15368" width="7.54296875" style="38" customWidth="1"/>
    <col min="15369" max="15369" width="9.453125" style="38" customWidth="1"/>
    <col min="15370" max="15370" width="10.54296875" style="38" customWidth="1"/>
    <col min="15371" max="15371" width="9.453125" style="38" customWidth="1"/>
    <col min="15372" max="15372" width="17.453125" style="38" customWidth="1"/>
    <col min="15373" max="15373" width="33.54296875" style="38" customWidth="1"/>
    <col min="15374" max="15374" width="13.1796875" style="38" customWidth="1"/>
    <col min="15375" max="15375" width="5.54296875" style="38" customWidth="1"/>
    <col min="15376" max="15616" width="8.81640625" style="38"/>
    <col min="15617" max="15617" width="8.81640625" style="38" customWidth="1"/>
    <col min="15618" max="15618" width="16.1796875" style="38" customWidth="1"/>
    <col min="15619" max="15619" width="15.54296875" style="38" customWidth="1"/>
    <col min="15620" max="15620" width="8" style="38" customWidth="1"/>
    <col min="15621" max="15621" width="9.54296875" style="38" customWidth="1"/>
    <col min="15622" max="15622" width="19.1796875" style="38" customWidth="1"/>
    <col min="15623" max="15623" width="10.1796875" style="38" customWidth="1"/>
    <col min="15624" max="15624" width="7.54296875" style="38" customWidth="1"/>
    <col min="15625" max="15625" width="9.453125" style="38" customWidth="1"/>
    <col min="15626" max="15626" width="10.54296875" style="38" customWidth="1"/>
    <col min="15627" max="15627" width="9.453125" style="38" customWidth="1"/>
    <col min="15628" max="15628" width="17.453125" style="38" customWidth="1"/>
    <col min="15629" max="15629" width="33.54296875" style="38" customWidth="1"/>
    <col min="15630" max="15630" width="13.1796875" style="38" customWidth="1"/>
    <col min="15631" max="15631" width="5.54296875" style="38" customWidth="1"/>
    <col min="15632" max="15872" width="8.81640625" style="38"/>
    <col min="15873" max="15873" width="8.81640625" style="38" customWidth="1"/>
    <col min="15874" max="15874" width="16.1796875" style="38" customWidth="1"/>
    <col min="15875" max="15875" width="15.54296875" style="38" customWidth="1"/>
    <col min="15876" max="15876" width="8" style="38" customWidth="1"/>
    <col min="15877" max="15877" width="9.54296875" style="38" customWidth="1"/>
    <col min="15878" max="15878" width="19.1796875" style="38" customWidth="1"/>
    <col min="15879" max="15879" width="10.1796875" style="38" customWidth="1"/>
    <col min="15880" max="15880" width="7.54296875" style="38" customWidth="1"/>
    <col min="15881" max="15881" width="9.453125" style="38" customWidth="1"/>
    <col min="15882" max="15882" width="10.54296875" style="38" customWidth="1"/>
    <col min="15883" max="15883" width="9.453125" style="38" customWidth="1"/>
    <col min="15884" max="15884" width="17.453125" style="38" customWidth="1"/>
    <col min="15885" max="15885" width="33.54296875" style="38" customWidth="1"/>
    <col min="15886" max="15886" width="13.1796875" style="38" customWidth="1"/>
    <col min="15887" max="15887" width="5.54296875" style="38" customWidth="1"/>
    <col min="15888" max="16128" width="8.81640625" style="38"/>
    <col min="16129" max="16129" width="8.81640625" style="38" customWidth="1"/>
    <col min="16130" max="16130" width="16.1796875" style="38" customWidth="1"/>
    <col min="16131" max="16131" width="15.54296875" style="38" customWidth="1"/>
    <col min="16132" max="16132" width="8" style="38" customWidth="1"/>
    <col min="16133" max="16133" width="9.54296875" style="38" customWidth="1"/>
    <col min="16134" max="16134" width="19.1796875" style="38" customWidth="1"/>
    <col min="16135" max="16135" width="10.1796875" style="38" customWidth="1"/>
    <col min="16136" max="16136" width="7.54296875" style="38" customWidth="1"/>
    <col min="16137" max="16137" width="9.453125" style="38" customWidth="1"/>
    <col min="16138" max="16138" width="10.54296875" style="38" customWidth="1"/>
    <col min="16139" max="16139" width="9.453125" style="38" customWidth="1"/>
    <col min="16140" max="16140" width="17.453125" style="38" customWidth="1"/>
    <col min="16141" max="16141" width="33.54296875" style="38" customWidth="1"/>
    <col min="16142" max="16142" width="13.1796875" style="38" customWidth="1"/>
    <col min="16143" max="16143" width="5.54296875" style="38" customWidth="1"/>
    <col min="16144" max="16384" width="8.81640625" style="38"/>
  </cols>
  <sheetData>
    <row r="1" spans="1:35" ht="107.25" customHeight="1">
      <c r="A1" s="247" t="s">
        <v>751</v>
      </c>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37"/>
      <c r="AB1" s="37"/>
      <c r="AC1" s="37"/>
      <c r="AD1" s="37"/>
      <c r="AE1" s="37"/>
      <c r="AF1" s="37"/>
    </row>
    <row r="2" spans="1:35" ht="42" customHeight="1">
      <c r="A2" s="249" t="s">
        <v>752</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37"/>
      <c r="AB2" s="37"/>
      <c r="AC2" s="37"/>
      <c r="AD2" s="37"/>
      <c r="AE2" s="37"/>
      <c r="AF2" s="37"/>
    </row>
    <row r="3" spans="1:35" ht="65.25" customHeight="1">
      <c r="A3" s="250" t="s">
        <v>753</v>
      </c>
      <c r="B3" s="251"/>
      <c r="C3" s="251"/>
      <c r="D3" s="251"/>
      <c r="E3" s="251"/>
      <c r="F3" s="251"/>
      <c r="G3" s="251"/>
      <c r="H3" s="251"/>
      <c r="I3" s="251"/>
      <c r="J3" s="251"/>
      <c r="K3" s="251"/>
      <c r="L3" s="251"/>
      <c r="M3" s="251"/>
      <c r="N3" s="251"/>
      <c r="O3" s="251"/>
      <c r="P3" s="251"/>
      <c r="Q3" s="251"/>
      <c r="R3" s="251"/>
      <c r="S3" s="251"/>
      <c r="T3" s="251"/>
      <c r="U3" s="251"/>
      <c r="V3" s="251"/>
      <c r="W3" s="251"/>
      <c r="X3" s="251"/>
      <c r="Y3" s="251"/>
      <c r="Z3" s="251"/>
      <c r="AA3" s="39"/>
      <c r="AB3" s="39"/>
      <c r="AC3" s="39"/>
      <c r="AD3" s="39"/>
      <c r="AE3" s="39"/>
      <c r="AF3" s="39"/>
    </row>
    <row r="4" spans="1:35" s="41" customFormat="1" ht="20.149999999999999" customHeight="1">
      <c r="A4" s="65" t="s">
        <v>754</v>
      </c>
      <c r="B4" s="66" t="s">
        <v>755</v>
      </c>
      <c r="C4" s="66"/>
      <c r="D4" s="66"/>
      <c r="E4" s="66"/>
      <c r="F4" s="66"/>
      <c r="G4" s="66"/>
      <c r="H4" s="66"/>
      <c r="I4" s="66"/>
      <c r="J4" s="66"/>
      <c r="K4" s="66"/>
      <c r="L4" s="66"/>
      <c r="M4" s="66"/>
      <c r="N4" s="67"/>
      <c r="O4" s="68"/>
      <c r="P4" s="67"/>
      <c r="Q4" s="66"/>
      <c r="R4" s="66"/>
      <c r="S4" s="66"/>
      <c r="T4" s="66"/>
      <c r="U4" s="66"/>
      <c r="V4" s="66"/>
      <c r="W4" s="66"/>
      <c r="X4" s="66"/>
      <c r="Y4" s="66"/>
      <c r="Z4" s="66"/>
      <c r="AA4" s="40"/>
      <c r="AB4" s="42"/>
      <c r="AC4" s="40"/>
      <c r="AD4" s="40"/>
      <c r="AE4" s="40"/>
      <c r="AF4" s="40"/>
      <c r="AG4" s="40"/>
      <c r="AH4" s="40"/>
      <c r="AI4" s="40"/>
    </row>
    <row r="5" spans="1:35" s="41" customFormat="1" ht="20.149999999999999" customHeight="1">
      <c r="A5" s="67" t="s">
        <v>756</v>
      </c>
      <c r="B5" s="66" t="s">
        <v>757</v>
      </c>
      <c r="C5" s="66"/>
      <c r="D5" s="66"/>
      <c r="E5" s="66"/>
      <c r="F5" s="66"/>
      <c r="G5" s="66"/>
      <c r="H5" s="66"/>
      <c r="I5" s="66"/>
      <c r="J5" s="66"/>
      <c r="K5" s="66"/>
      <c r="L5" s="66"/>
      <c r="M5" s="66"/>
      <c r="N5" s="67" t="s">
        <v>758</v>
      </c>
      <c r="O5" s="66" t="s">
        <v>759</v>
      </c>
      <c r="P5" s="68"/>
      <c r="Q5" s="68"/>
      <c r="R5" s="68"/>
      <c r="S5" s="68"/>
      <c r="T5" s="68"/>
      <c r="U5" s="68"/>
      <c r="V5" s="68"/>
      <c r="W5" s="68"/>
      <c r="X5" s="68"/>
      <c r="Y5" s="68"/>
      <c r="Z5" s="68"/>
      <c r="AE5" s="43"/>
      <c r="AF5" s="43"/>
      <c r="AG5" s="38"/>
      <c r="AH5" s="38"/>
      <c r="AI5" s="38"/>
    </row>
    <row r="6" spans="1:35" s="41" customFormat="1" ht="20.149999999999999" customHeight="1">
      <c r="A6" s="67" t="s">
        <v>760</v>
      </c>
      <c r="B6" s="69" t="s">
        <v>761</v>
      </c>
      <c r="C6" s="69"/>
      <c r="D6" s="66"/>
      <c r="E6" s="66"/>
      <c r="F6" s="66"/>
      <c r="G6" s="66"/>
      <c r="H6" s="66"/>
      <c r="I6" s="66"/>
      <c r="J6" s="66"/>
      <c r="K6" s="66"/>
      <c r="L6" s="66"/>
      <c r="M6" s="66"/>
      <c r="N6" s="70" t="s">
        <v>760</v>
      </c>
      <c r="O6" s="252" t="s">
        <v>762</v>
      </c>
      <c r="P6" s="252"/>
      <c r="Q6" s="252"/>
      <c r="R6" s="252"/>
      <c r="S6" s="252"/>
      <c r="T6" s="252"/>
      <c r="U6" s="252"/>
      <c r="V6" s="252"/>
      <c r="W6" s="252"/>
      <c r="X6" s="252"/>
      <c r="Y6" s="252"/>
      <c r="Z6" s="252"/>
      <c r="AE6" s="43"/>
      <c r="AF6" s="43"/>
      <c r="AG6" s="38"/>
      <c r="AH6" s="38"/>
      <c r="AI6" s="38"/>
    </row>
    <row r="7" spans="1:35" s="41" customFormat="1" ht="20.149999999999999" customHeight="1">
      <c r="A7" s="67"/>
      <c r="B7" s="87" t="s">
        <v>763</v>
      </c>
      <c r="C7" s="88" t="s">
        <v>764</v>
      </c>
      <c r="D7" s="69"/>
      <c r="E7" s="69"/>
      <c r="F7" s="69"/>
      <c r="G7" s="66"/>
      <c r="H7" s="66"/>
      <c r="I7" s="66"/>
      <c r="J7" s="66"/>
      <c r="K7" s="66"/>
      <c r="L7" s="66"/>
      <c r="M7" s="66"/>
      <c r="N7" s="70" t="s">
        <v>765</v>
      </c>
      <c r="O7" s="253" t="s">
        <v>766</v>
      </c>
      <c r="P7" s="253"/>
      <c r="Q7" s="253"/>
      <c r="R7" s="71"/>
      <c r="S7" s="71"/>
      <c r="T7" s="71"/>
      <c r="U7" s="71"/>
      <c r="V7" s="71"/>
      <c r="W7" s="71"/>
      <c r="X7" s="71"/>
      <c r="Y7" s="71"/>
      <c r="Z7" s="71"/>
      <c r="AF7" s="46"/>
      <c r="AG7" s="46"/>
      <c r="AH7" s="46"/>
      <c r="AI7" s="46"/>
    </row>
    <row r="8" spans="1:35" s="41" customFormat="1" ht="41.25" customHeight="1">
      <c r="A8" s="68"/>
      <c r="B8" s="87" t="s">
        <v>767</v>
      </c>
      <c r="C8" s="245" t="s">
        <v>768</v>
      </c>
      <c r="D8" s="245"/>
      <c r="E8" s="245"/>
      <c r="F8" s="245"/>
      <c r="G8" s="245"/>
      <c r="H8" s="245"/>
      <c r="I8" s="245"/>
      <c r="J8" s="245"/>
      <c r="K8" s="245"/>
      <c r="L8" s="245"/>
      <c r="M8" s="72"/>
      <c r="N8" s="70" t="s">
        <v>760</v>
      </c>
      <c r="O8" s="246" t="s">
        <v>769</v>
      </c>
      <c r="P8" s="246"/>
      <c r="Q8" s="246"/>
      <c r="R8" s="246"/>
      <c r="S8" s="246"/>
      <c r="T8" s="246"/>
      <c r="U8" s="246"/>
      <c r="V8" s="246"/>
      <c r="W8" s="246"/>
      <c r="X8" s="246"/>
      <c r="Y8" s="246"/>
      <c r="Z8" s="73"/>
    </row>
    <row r="9" spans="1:35" s="41" customFormat="1" ht="9" customHeight="1">
      <c r="A9" s="68"/>
      <c r="B9" s="71"/>
      <c r="C9" s="90"/>
      <c r="D9" s="90"/>
      <c r="E9" s="90"/>
      <c r="F9" s="90"/>
      <c r="G9" s="90"/>
      <c r="H9" s="90"/>
      <c r="I9" s="90"/>
      <c r="J9" s="90"/>
      <c r="K9" s="90"/>
      <c r="L9" s="90"/>
      <c r="M9" s="66"/>
      <c r="N9" s="70"/>
      <c r="O9" s="246"/>
      <c r="P9" s="246"/>
      <c r="Q9" s="246"/>
      <c r="R9" s="246"/>
      <c r="S9" s="246"/>
      <c r="T9" s="246"/>
      <c r="U9" s="246"/>
      <c r="V9" s="246"/>
      <c r="W9" s="246"/>
      <c r="X9" s="246"/>
      <c r="Y9" s="246"/>
      <c r="Z9" s="73"/>
      <c r="AE9" s="43"/>
      <c r="AF9" s="43"/>
    </row>
    <row r="10" spans="1:35" s="41" customFormat="1" ht="20.149999999999999" customHeight="1">
      <c r="A10" s="68"/>
      <c r="B10" s="87" t="s">
        <v>770</v>
      </c>
      <c r="C10" s="69" t="s">
        <v>771</v>
      </c>
      <c r="D10" s="69"/>
      <c r="E10" s="69"/>
      <c r="F10" s="68"/>
      <c r="G10" s="68"/>
      <c r="H10" s="68"/>
      <c r="I10" s="68"/>
      <c r="J10" s="68"/>
      <c r="K10" s="68"/>
      <c r="L10" s="68"/>
      <c r="M10" s="74"/>
      <c r="N10" s="70" t="s">
        <v>772</v>
      </c>
      <c r="O10" s="138" t="s">
        <v>773</v>
      </c>
      <c r="P10" s="71"/>
      <c r="Q10" s="71"/>
      <c r="R10" s="71"/>
      <c r="S10" s="71"/>
      <c r="T10" s="71"/>
      <c r="U10" s="71"/>
      <c r="V10" s="71"/>
      <c r="W10" s="71"/>
      <c r="X10" s="71"/>
      <c r="Y10" s="71"/>
      <c r="Z10" s="71"/>
      <c r="AG10" s="38"/>
      <c r="AH10" s="38"/>
      <c r="AI10" s="38"/>
    </row>
    <row r="11" spans="1:35" s="41" customFormat="1" ht="20.149999999999999" customHeight="1">
      <c r="A11" s="68"/>
      <c r="B11" s="87" t="s">
        <v>767</v>
      </c>
      <c r="C11" s="246" t="s">
        <v>774</v>
      </c>
      <c r="D11" s="246"/>
      <c r="E11" s="246"/>
      <c r="F11" s="246"/>
      <c r="G11" s="246"/>
      <c r="H11" s="246"/>
      <c r="I11" s="246"/>
      <c r="J11" s="246"/>
      <c r="K11" s="246"/>
      <c r="L11" s="246"/>
      <c r="M11" s="74"/>
      <c r="N11" s="70" t="s">
        <v>760</v>
      </c>
      <c r="O11" s="246" t="s">
        <v>775</v>
      </c>
      <c r="P11" s="246"/>
      <c r="Q11" s="246"/>
      <c r="R11" s="246"/>
      <c r="S11" s="246"/>
      <c r="T11" s="246"/>
      <c r="U11" s="246"/>
      <c r="V11" s="246"/>
      <c r="W11" s="246"/>
      <c r="X11" s="246"/>
      <c r="Y11" s="246"/>
      <c r="Z11" s="73"/>
      <c r="AG11" s="48"/>
      <c r="AH11" s="48"/>
      <c r="AI11" s="48"/>
    </row>
    <row r="12" spans="1:35" s="41" customFormat="1" ht="20.149999999999999" customHeight="1">
      <c r="A12" s="68"/>
      <c r="B12" s="71"/>
      <c r="C12" s="246"/>
      <c r="D12" s="246"/>
      <c r="E12" s="246"/>
      <c r="F12" s="246"/>
      <c r="G12" s="246"/>
      <c r="H12" s="246"/>
      <c r="I12" s="246"/>
      <c r="J12" s="246"/>
      <c r="K12" s="246"/>
      <c r="L12" s="246"/>
      <c r="M12" s="66"/>
      <c r="N12" s="71"/>
      <c r="O12" s="246"/>
      <c r="P12" s="246"/>
      <c r="Q12" s="246"/>
      <c r="R12" s="246"/>
      <c r="S12" s="246"/>
      <c r="T12" s="246"/>
      <c r="U12" s="246"/>
      <c r="V12" s="246"/>
      <c r="W12" s="246"/>
      <c r="X12" s="246"/>
      <c r="Y12" s="246"/>
      <c r="Z12" s="73"/>
      <c r="AE12" s="49"/>
      <c r="AF12" s="49"/>
      <c r="AG12" s="50"/>
      <c r="AH12" s="50"/>
      <c r="AI12" s="50"/>
    </row>
    <row r="13" spans="1:35" s="41" customFormat="1" ht="20.149999999999999" customHeight="1">
      <c r="A13" s="68"/>
      <c r="B13" s="87" t="s">
        <v>767</v>
      </c>
      <c r="C13" s="246" t="s">
        <v>776</v>
      </c>
      <c r="D13" s="246"/>
      <c r="E13" s="246"/>
      <c r="F13" s="246"/>
      <c r="G13" s="246"/>
      <c r="H13" s="246"/>
      <c r="I13" s="246"/>
      <c r="J13" s="246"/>
      <c r="K13" s="246"/>
      <c r="L13" s="246"/>
      <c r="M13" s="74"/>
      <c r="N13" s="70" t="s">
        <v>777</v>
      </c>
      <c r="O13" s="254" t="s">
        <v>778</v>
      </c>
      <c r="P13" s="254"/>
      <c r="Q13" s="254"/>
      <c r="R13" s="254"/>
      <c r="S13" s="254"/>
      <c r="T13" s="254"/>
      <c r="U13" s="254"/>
      <c r="V13" s="254"/>
      <c r="W13" s="254"/>
      <c r="X13" s="254"/>
      <c r="Y13" s="254"/>
      <c r="Z13" s="254"/>
      <c r="AA13" s="51"/>
      <c r="AB13" s="51"/>
      <c r="AC13" s="51"/>
      <c r="AD13" s="51"/>
      <c r="AE13" s="52"/>
      <c r="AF13" s="52"/>
      <c r="AG13" s="53"/>
      <c r="AH13" s="53"/>
      <c r="AI13" s="53"/>
    </row>
    <row r="14" spans="1:35" s="41" customFormat="1" ht="20.149999999999999" customHeight="1">
      <c r="A14" s="68"/>
      <c r="B14" s="71"/>
      <c r="C14" s="246"/>
      <c r="D14" s="246"/>
      <c r="E14" s="246"/>
      <c r="F14" s="246"/>
      <c r="G14" s="246"/>
      <c r="H14" s="246"/>
      <c r="I14" s="246"/>
      <c r="J14" s="246"/>
      <c r="K14" s="246"/>
      <c r="L14" s="246"/>
      <c r="M14" s="74"/>
      <c r="N14" s="70" t="s">
        <v>760</v>
      </c>
      <c r="O14" s="246" t="s">
        <v>779</v>
      </c>
      <c r="P14" s="246"/>
      <c r="Q14" s="246"/>
      <c r="R14" s="246"/>
      <c r="S14" s="246"/>
      <c r="T14" s="246"/>
      <c r="U14" s="246"/>
      <c r="V14" s="246"/>
      <c r="W14" s="246"/>
      <c r="X14" s="246"/>
      <c r="Y14" s="246"/>
      <c r="Z14" s="73"/>
      <c r="AE14" s="40"/>
      <c r="AF14" s="40"/>
      <c r="AG14" s="40"/>
      <c r="AH14" s="40"/>
      <c r="AI14" s="40"/>
    </row>
    <row r="15" spans="1:35" ht="19.5" customHeight="1">
      <c r="A15" s="75"/>
      <c r="B15" s="87" t="s">
        <v>780</v>
      </c>
      <c r="C15" s="69" t="s">
        <v>781</v>
      </c>
      <c r="D15" s="69"/>
      <c r="E15" s="69"/>
      <c r="F15" s="69"/>
      <c r="G15" s="66"/>
      <c r="H15" s="66"/>
      <c r="I15" s="66"/>
      <c r="J15" s="75"/>
      <c r="K15" s="75"/>
      <c r="L15" s="75"/>
      <c r="M15" s="74"/>
      <c r="N15" s="71"/>
      <c r="O15" s="246"/>
      <c r="P15" s="246"/>
      <c r="Q15" s="246"/>
      <c r="R15" s="246"/>
      <c r="S15" s="246"/>
      <c r="T15" s="246"/>
      <c r="U15" s="246"/>
      <c r="V15" s="246"/>
      <c r="W15" s="246"/>
      <c r="X15" s="246"/>
      <c r="Y15" s="246"/>
      <c r="Z15" s="73"/>
      <c r="AE15" s="51"/>
      <c r="AF15" s="51"/>
      <c r="AG15" s="54"/>
      <c r="AH15" s="54"/>
      <c r="AI15" s="54"/>
    </row>
    <row r="16" spans="1:35" s="45" customFormat="1" ht="19.5" customHeight="1">
      <c r="A16" s="69"/>
      <c r="B16" s="87" t="s">
        <v>767</v>
      </c>
      <c r="C16" s="246" t="s">
        <v>782</v>
      </c>
      <c r="D16" s="246"/>
      <c r="E16" s="246"/>
      <c r="F16" s="246"/>
      <c r="G16" s="246"/>
      <c r="H16" s="246"/>
      <c r="I16" s="246"/>
      <c r="J16" s="246"/>
      <c r="K16" s="246"/>
      <c r="L16" s="246"/>
      <c r="M16" s="74"/>
      <c r="N16" s="70" t="s">
        <v>760</v>
      </c>
      <c r="O16" s="246" t="s">
        <v>783</v>
      </c>
      <c r="P16" s="246"/>
      <c r="Q16" s="246"/>
      <c r="R16" s="246"/>
      <c r="S16" s="246"/>
      <c r="T16" s="246"/>
      <c r="U16" s="246"/>
      <c r="V16" s="246"/>
      <c r="W16" s="246"/>
      <c r="X16" s="246"/>
      <c r="Y16" s="246"/>
      <c r="Z16" s="73"/>
      <c r="AE16" s="38"/>
      <c r="AF16" s="43"/>
      <c r="AG16" s="38"/>
      <c r="AH16" s="38"/>
      <c r="AI16" s="38"/>
    </row>
    <row r="17" spans="1:35" s="55" customFormat="1" ht="25.5" customHeight="1">
      <c r="A17" s="76"/>
      <c r="B17" s="89"/>
      <c r="C17" s="246"/>
      <c r="D17" s="246"/>
      <c r="E17" s="246"/>
      <c r="F17" s="246"/>
      <c r="G17" s="246"/>
      <c r="H17" s="246"/>
      <c r="I17" s="246"/>
      <c r="J17" s="246"/>
      <c r="K17" s="246"/>
      <c r="L17" s="246"/>
      <c r="M17" s="74"/>
      <c r="N17" s="70"/>
      <c r="O17" s="246"/>
      <c r="P17" s="246"/>
      <c r="Q17" s="246"/>
      <c r="R17" s="246"/>
      <c r="S17" s="246"/>
      <c r="T17" s="246"/>
      <c r="U17" s="246"/>
      <c r="V17" s="246"/>
      <c r="W17" s="246"/>
      <c r="X17" s="246"/>
      <c r="Y17" s="246"/>
      <c r="Z17" s="73"/>
      <c r="AE17" s="38"/>
      <c r="AF17" s="45"/>
      <c r="AG17" s="45"/>
      <c r="AH17" s="45"/>
      <c r="AI17" s="45"/>
    </row>
    <row r="18" spans="1:35" s="55" customFormat="1" ht="16.5" customHeight="1">
      <c r="A18" s="76"/>
      <c r="B18" s="87" t="s">
        <v>767</v>
      </c>
      <c r="C18" s="246" t="s">
        <v>784</v>
      </c>
      <c r="D18" s="246"/>
      <c r="E18" s="246"/>
      <c r="F18" s="246"/>
      <c r="G18" s="246"/>
      <c r="H18" s="246"/>
      <c r="I18" s="246"/>
      <c r="J18" s="246"/>
      <c r="K18" s="246"/>
      <c r="L18" s="246"/>
      <c r="M18" s="74"/>
      <c r="N18" s="70"/>
      <c r="O18" s="246"/>
      <c r="P18" s="246"/>
      <c r="Q18" s="246"/>
      <c r="R18" s="246"/>
      <c r="S18" s="246"/>
      <c r="T18" s="246"/>
      <c r="U18" s="246"/>
      <c r="V18" s="246"/>
      <c r="W18" s="246"/>
      <c r="X18" s="246"/>
      <c r="Y18" s="246"/>
      <c r="Z18" s="73"/>
      <c r="AE18" s="38"/>
      <c r="AF18" s="45"/>
      <c r="AG18" s="45"/>
      <c r="AH18" s="45"/>
      <c r="AI18" s="45"/>
    </row>
    <row r="19" spans="1:35" ht="20.149999999999999" customHeight="1">
      <c r="A19" s="75"/>
      <c r="B19" s="77"/>
      <c r="C19" s="246"/>
      <c r="D19" s="246"/>
      <c r="E19" s="246"/>
      <c r="F19" s="246"/>
      <c r="G19" s="246"/>
      <c r="H19" s="246"/>
      <c r="I19" s="246"/>
      <c r="J19" s="246"/>
      <c r="K19" s="246"/>
      <c r="L19" s="246"/>
      <c r="M19" s="73"/>
      <c r="N19" s="65" t="s">
        <v>785</v>
      </c>
      <c r="O19" s="78" t="s">
        <v>786</v>
      </c>
      <c r="P19" s="74"/>
      <c r="Q19" s="73"/>
      <c r="R19" s="73"/>
      <c r="S19" s="73"/>
      <c r="T19" s="73"/>
      <c r="U19" s="73"/>
      <c r="V19" s="73"/>
      <c r="W19" s="73"/>
      <c r="X19" s="73"/>
      <c r="Y19" s="73"/>
      <c r="Z19" s="73"/>
    </row>
    <row r="20" spans="1:35" s="55" customFormat="1" ht="20.149999999999999" customHeight="1">
      <c r="A20" s="76"/>
      <c r="B20" s="89"/>
      <c r="C20" s="246"/>
      <c r="D20" s="246"/>
      <c r="E20" s="246"/>
      <c r="F20" s="246"/>
      <c r="G20" s="246"/>
      <c r="H20" s="246"/>
      <c r="I20" s="246"/>
      <c r="J20" s="246"/>
      <c r="K20" s="246"/>
      <c r="L20" s="246"/>
      <c r="M20" s="79"/>
      <c r="N20" s="80" t="s">
        <v>760</v>
      </c>
      <c r="O20" s="246" t="s">
        <v>787</v>
      </c>
      <c r="P20" s="246"/>
      <c r="Q20" s="246"/>
      <c r="R20" s="246"/>
      <c r="S20" s="246"/>
      <c r="T20" s="246"/>
      <c r="U20" s="246"/>
      <c r="V20" s="246"/>
      <c r="W20" s="246"/>
      <c r="X20" s="246"/>
      <c r="Y20" s="246"/>
      <c r="Z20" s="73"/>
      <c r="AE20" s="38"/>
    </row>
    <row r="21" spans="1:35" ht="15.75" customHeight="1">
      <c r="A21" s="75"/>
      <c r="B21" s="75"/>
      <c r="C21" s="74"/>
      <c r="D21" s="74"/>
      <c r="E21" s="74"/>
      <c r="F21" s="74"/>
      <c r="G21" s="74"/>
      <c r="H21" s="74"/>
      <c r="I21" s="74"/>
      <c r="J21" s="74"/>
      <c r="K21" s="74"/>
      <c r="L21" s="74"/>
      <c r="M21" s="81"/>
      <c r="N21" s="77"/>
      <c r="O21" s="246"/>
      <c r="P21" s="246"/>
      <c r="Q21" s="246"/>
      <c r="R21" s="246"/>
      <c r="S21" s="246"/>
      <c r="T21" s="246"/>
      <c r="U21" s="246"/>
      <c r="V21" s="246"/>
      <c r="W21" s="246"/>
      <c r="X21" s="246"/>
      <c r="Y21" s="246"/>
      <c r="Z21" s="73"/>
    </row>
    <row r="22" spans="1:35" ht="20.149999999999999" customHeight="1">
      <c r="A22" s="70" t="s">
        <v>760</v>
      </c>
      <c r="B22" s="246" t="s">
        <v>788</v>
      </c>
      <c r="C22" s="246"/>
      <c r="D22" s="246"/>
      <c r="E22" s="246"/>
      <c r="F22" s="246"/>
      <c r="G22" s="246"/>
      <c r="H22" s="246"/>
      <c r="I22" s="246"/>
      <c r="J22" s="246"/>
      <c r="K22" s="246"/>
      <c r="L22" s="246"/>
      <c r="M22" s="81"/>
      <c r="N22" s="70"/>
      <c r="O22" s="246"/>
      <c r="P22" s="246"/>
      <c r="Q22" s="246"/>
      <c r="R22" s="246"/>
      <c r="S22" s="246"/>
      <c r="T22" s="246"/>
      <c r="U22" s="246"/>
      <c r="V22" s="246"/>
      <c r="W22" s="246"/>
      <c r="X22" s="246"/>
      <c r="Y22" s="246"/>
      <c r="Z22" s="73"/>
    </row>
    <row r="23" spans="1:35" ht="34.5" customHeight="1">
      <c r="A23" s="67"/>
      <c r="B23" s="246"/>
      <c r="C23" s="246"/>
      <c r="D23" s="246"/>
      <c r="E23" s="246"/>
      <c r="F23" s="246"/>
      <c r="G23" s="246"/>
      <c r="H23" s="246"/>
      <c r="I23" s="246"/>
      <c r="J23" s="246"/>
      <c r="K23" s="246"/>
      <c r="L23" s="246"/>
      <c r="M23" s="81"/>
      <c r="N23" s="67" t="s">
        <v>760</v>
      </c>
      <c r="O23" s="69" t="s">
        <v>789</v>
      </c>
      <c r="P23" s="82"/>
      <c r="Q23" s="82"/>
      <c r="R23" s="82"/>
      <c r="S23" s="82"/>
      <c r="T23" s="82"/>
      <c r="U23" s="82"/>
      <c r="V23" s="82"/>
      <c r="W23" s="82"/>
      <c r="X23" s="82"/>
      <c r="Y23" s="82"/>
      <c r="Z23" s="74"/>
    </row>
    <row r="24" spans="1:35" ht="18.75" customHeight="1">
      <c r="A24" s="67"/>
      <c r="B24" s="246"/>
      <c r="C24" s="246"/>
      <c r="D24" s="246"/>
      <c r="E24" s="246"/>
      <c r="F24" s="246"/>
      <c r="G24" s="246"/>
      <c r="H24" s="246"/>
      <c r="I24" s="246"/>
      <c r="J24" s="246"/>
      <c r="K24" s="246"/>
      <c r="L24" s="246"/>
      <c r="M24" s="81"/>
      <c r="N24" s="67" t="s">
        <v>760</v>
      </c>
      <c r="O24" s="78" t="s">
        <v>790</v>
      </c>
      <c r="P24" s="74"/>
      <c r="Q24" s="74"/>
      <c r="R24" s="74"/>
      <c r="S24" s="74"/>
      <c r="T24" s="74"/>
      <c r="U24" s="74"/>
      <c r="V24" s="74"/>
      <c r="W24" s="74"/>
      <c r="X24" s="74"/>
      <c r="Y24" s="74"/>
      <c r="Z24" s="74"/>
    </row>
    <row r="25" spans="1:35" ht="19.5" customHeight="1">
      <c r="A25" s="70" t="s">
        <v>760</v>
      </c>
      <c r="B25" s="246" t="s">
        <v>791</v>
      </c>
      <c r="C25" s="246"/>
      <c r="D25" s="246"/>
      <c r="E25" s="246"/>
      <c r="F25" s="246"/>
      <c r="G25" s="246"/>
      <c r="H25" s="246"/>
      <c r="I25" s="246"/>
      <c r="J25" s="246"/>
      <c r="K25" s="246"/>
      <c r="L25" s="246"/>
      <c r="M25" s="81"/>
      <c r="N25" s="75"/>
      <c r="O25" s="255" t="s">
        <v>792</v>
      </c>
      <c r="P25" s="256"/>
      <c r="Q25" s="255" t="s">
        <v>793</v>
      </c>
      <c r="R25" s="257"/>
      <c r="S25" s="257"/>
      <c r="T25" s="257"/>
      <c r="U25" s="257"/>
      <c r="V25" s="257"/>
      <c r="W25" s="257"/>
      <c r="X25" s="256"/>
      <c r="Y25" s="74"/>
      <c r="Z25" s="74"/>
    </row>
    <row r="26" spans="1:35" ht="19.5" customHeight="1">
      <c r="A26" s="67"/>
      <c r="B26" s="246"/>
      <c r="C26" s="246"/>
      <c r="D26" s="246"/>
      <c r="E26" s="246"/>
      <c r="F26" s="246"/>
      <c r="G26" s="246"/>
      <c r="H26" s="246"/>
      <c r="I26" s="246"/>
      <c r="J26" s="246"/>
      <c r="K26" s="246"/>
      <c r="L26" s="246"/>
      <c r="M26" s="75"/>
      <c r="N26" s="67"/>
      <c r="O26" s="258" t="s">
        <v>794</v>
      </c>
      <c r="P26" s="259"/>
      <c r="Q26" s="258" t="s">
        <v>795</v>
      </c>
      <c r="R26" s="260"/>
      <c r="S26" s="260"/>
      <c r="T26" s="260"/>
      <c r="U26" s="260"/>
      <c r="V26" s="260"/>
      <c r="W26" s="260"/>
      <c r="X26" s="259"/>
      <c r="Y26" s="75"/>
      <c r="Z26" s="75"/>
    </row>
    <row r="27" spans="1:35" ht="19.5" customHeight="1">
      <c r="A27" s="67"/>
      <c r="B27" s="246"/>
      <c r="C27" s="246"/>
      <c r="D27" s="246"/>
      <c r="E27" s="246"/>
      <c r="F27" s="246"/>
      <c r="G27" s="246"/>
      <c r="H27" s="246"/>
      <c r="I27" s="246"/>
      <c r="J27" s="246"/>
      <c r="K27" s="246"/>
      <c r="L27" s="246"/>
      <c r="M27" s="75"/>
      <c r="N27" s="75"/>
      <c r="O27" s="75"/>
      <c r="P27" s="75"/>
      <c r="Q27" s="75"/>
      <c r="R27" s="75"/>
      <c r="S27" s="75"/>
      <c r="T27" s="75"/>
      <c r="U27" s="75"/>
      <c r="V27" s="75"/>
      <c r="W27" s="75"/>
      <c r="X27" s="75"/>
      <c r="Y27" s="75"/>
      <c r="Z27" s="75"/>
    </row>
    <row r="28" spans="1:35" ht="19.5" customHeight="1">
      <c r="A28" s="70" t="s">
        <v>760</v>
      </c>
      <c r="B28" s="246" t="s">
        <v>796</v>
      </c>
      <c r="C28" s="246"/>
      <c r="D28" s="246"/>
      <c r="E28" s="246"/>
      <c r="F28" s="246"/>
      <c r="G28" s="246"/>
      <c r="H28" s="246"/>
      <c r="I28" s="246"/>
      <c r="J28" s="246"/>
      <c r="K28" s="246"/>
      <c r="L28" s="246"/>
      <c r="M28" s="75"/>
      <c r="N28" s="75"/>
      <c r="O28" s="69" t="s">
        <v>797</v>
      </c>
      <c r="P28" s="75"/>
      <c r="Q28" s="75"/>
      <c r="R28" s="75"/>
      <c r="S28" s="75"/>
      <c r="T28" s="75"/>
      <c r="U28" s="75"/>
      <c r="V28" s="75"/>
      <c r="W28" s="75"/>
      <c r="X28" s="75"/>
      <c r="Y28" s="75"/>
      <c r="Z28" s="75"/>
    </row>
    <row r="29" spans="1:35" ht="19.5" customHeight="1">
      <c r="A29" s="67"/>
      <c r="B29" s="246"/>
      <c r="C29" s="246"/>
      <c r="D29" s="246"/>
      <c r="E29" s="246"/>
      <c r="F29" s="246"/>
      <c r="G29" s="246"/>
      <c r="H29" s="246"/>
      <c r="I29" s="246"/>
      <c r="J29" s="246"/>
      <c r="K29" s="246"/>
      <c r="L29" s="246"/>
      <c r="M29" s="75"/>
      <c r="N29" s="75"/>
      <c r="O29" s="75"/>
      <c r="P29" s="75"/>
      <c r="Q29" s="75"/>
      <c r="R29" s="75"/>
      <c r="S29" s="75"/>
      <c r="T29" s="75"/>
      <c r="U29" s="75"/>
      <c r="V29" s="75"/>
      <c r="W29" s="75"/>
      <c r="X29" s="75"/>
      <c r="Y29" s="75"/>
      <c r="Z29" s="75"/>
    </row>
    <row r="30" spans="1:35" ht="19.5" customHeight="1">
      <c r="A30" s="70"/>
      <c r="B30" s="246"/>
      <c r="C30" s="246"/>
      <c r="D30" s="246"/>
      <c r="E30" s="246"/>
      <c r="F30" s="246"/>
      <c r="G30" s="246"/>
      <c r="H30" s="246"/>
      <c r="I30" s="246"/>
      <c r="J30" s="246"/>
      <c r="K30" s="246"/>
      <c r="L30" s="246"/>
      <c r="M30" s="81"/>
      <c r="N30" s="75"/>
      <c r="O30" s="83"/>
      <c r="P30" s="75"/>
      <c r="Q30" s="75"/>
      <c r="R30" s="75"/>
      <c r="S30" s="75"/>
      <c r="T30" s="75"/>
      <c r="U30" s="75"/>
      <c r="V30" s="75"/>
      <c r="W30" s="75"/>
      <c r="X30" s="75"/>
      <c r="Y30" s="75"/>
      <c r="Z30" s="75"/>
    </row>
    <row r="31" spans="1:35" ht="19.5" customHeight="1">
      <c r="A31" s="84" t="s">
        <v>760</v>
      </c>
      <c r="B31" s="246" t="s">
        <v>798</v>
      </c>
      <c r="C31" s="246"/>
      <c r="D31" s="246"/>
      <c r="E31" s="246"/>
      <c r="F31" s="246"/>
      <c r="G31" s="246"/>
      <c r="H31" s="246"/>
      <c r="I31" s="246"/>
      <c r="J31" s="246"/>
      <c r="K31" s="246"/>
      <c r="L31" s="246"/>
      <c r="M31" s="81"/>
      <c r="N31" s="75"/>
      <c r="O31" s="75"/>
      <c r="P31" s="75"/>
      <c r="Q31" s="75"/>
      <c r="R31" s="75"/>
      <c r="S31" s="75"/>
      <c r="T31" s="75"/>
      <c r="U31" s="75"/>
      <c r="V31" s="75"/>
      <c r="W31" s="75"/>
      <c r="X31" s="75"/>
      <c r="Y31" s="75"/>
      <c r="Z31" s="75"/>
    </row>
    <row r="32" spans="1:35" ht="19.5" customHeight="1">
      <c r="A32" s="70"/>
      <c r="B32" s="246"/>
      <c r="C32" s="246"/>
      <c r="D32" s="246"/>
      <c r="E32" s="246"/>
      <c r="F32" s="246"/>
      <c r="G32" s="246"/>
      <c r="H32" s="246"/>
      <c r="I32" s="246"/>
      <c r="J32" s="246"/>
      <c r="K32" s="246"/>
      <c r="L32" s="246"/>
      <c r="M32" s="81"/>
      <c r="N32" s="75"/>
      <c r="O32" s="85" t="s">
        <v>799</v>
      </c>
      <c r="P32" s="75"/>
      <c r="Q32" s="75"/>
      <c r="R32" s="75"/>
      <c r="S32" s="75"/>
      <c r="T32" s="75"/>
      <c r="U32" s="75"/>
      <c r="V32" s="75"/>
      <c r="W32" s="75"/>
      <c r="X32" s="75"/>
      <c r="Y32" s="75"/>
      <c r="Z32" s="75"/>
    </row>
    <row r="33" spans="1:30" ht="19.5" customHeight="1">
      <c r="A33" s="70"/>
      <c r="B33" s="246"/>
      <c r="C33" s="246"/>
      <c r="D33" s="246"/>
      <c r="E33" s="246"/>
      <c r="F33" s="246"/>
      <c r="G33" s="246"/>
      <c r="H33" s="246"/>
      <c r="I33" s="246"/>
      <c r="J33" s="246"/>
      <c r="K33" s="246"/>
      <c r="L33" s="246"/>
      <c r="M33" s="81"/>
      <c r="N33" s="75"/>
      <c r="O33" s="69" t="s">
        <v>800</v>
      </c>
      <c r="P33" s="75"/>
      <c r="Q33" s="75"/>
      <c r="R33" s="75"/>
      <c r="S33" s="75"/>
      <c r="T33" s="75"/>
      <c r="U33" s="75"/>
      <c r="V33" s="75"/>
      <c r="W33" s="75"/>
      <c r="X33" s="75"/>
      <c r="Y33" s="75"/>
      <c r="Z33" s="75"/>
    </row>
    <row r="34" spans="1:30" ht="19.5" customHeight="1">
      <c r="A34" s="70"/>
      <c r="B34" s="246"/>
      <c r="C34" s="246"/>
      <c r="D34" s="246"/>
      <c r="E34" s="246"/>
      <c r="F34" s="246"/>
      <c r="G34" s="246"/>
      <c r="H34" s="246"/>
      <c r="I34" s="246"/>
      <c r="J34" s="246"/>
      <c r="K34" s="246"/>
      <c r="L34" s="246"/>
      <c r="M34" s="81"/>
      <c r="N34" s="75"/>
      <c r="O34" s="75"/>
      <c r="P34" s="85"/>
      <c r="Q34" s="85"/>
      <c r="R34" s="85"/>
      <c r="S34" s="85"/>
      <c r="T34" s="85"/>
      <c r="U34" s="85"/>
      <c r="V34" s="85"/>
      <c r="W34" s="85"/>
      <c r="X34" s="85"/>
      <c r="Y34" s="75"/>
      <c r="Z34" s="75"/>
    </row>
    <row r="35" spans="1:30" ht="19.5" customHeight="1">
      <c r="A35" s="84"/>
      <c r="B35" s="246"/>
      <c r="C35" s="246"/>
      <c r="D35" s="246"/>
      <c r="E35" s="246"/>
      <c r="F35" s="246"/>
      <c r="G35" s="246"/>
      <c r="H35" s="246"/>
      <c r="I35" s="246"/>
      <c r="J35" s="246"/>
      <c r="K35" s="246"/>
      <c r="L35" s="246"/>
      <c r="M35" s="81"/>
      <c r="N35" s="75"/>
      <c r="O35" s="75"/>
      <c r="P35" s="75"/>
      <c r="Q35" s="75"/>
      <c r="R35" s="75"/>
      <c r="S35" s="75"/>
      <c r="T35" s="75"/>
      <c r="U35" s="75"/>
      <c r="V35" s="75"/>
      <c r="W35" s="75"/>
      <c r="X35" s="75"/>
      <c r="Y35" s="75"/>
      <c r="Z35" s="75"/>
    </row>
    <row r="36" spans="1:30" ht="19.5" customHeight="1">
      <c r="A36" s="84"/>
      <c r="B36" s="246"/>
      <c r="C36" s="246"/>
      <c r="D36" s="246"/>
      <c r="E36" s="246"/>
      <c r="F36" s="246"/>
      <c r="G36" s="246"/>
      <c r="H36" s="246"/>
      <c r="I36" s="246"/>
      <c r="J36" s="246"/>
      <c r="K36" s="246"/>
      <c r="L36" s="246"/>
      <c r="M36" s="81"/>
      <c r="N36" s="75"/>
      <c r="O36" s="75"/>
      <c r="P36" s="75"/>
      <c r="Q36" s="75"/>
      <c r="R36" s="75"/>
      <c r="S36" s="75"/>
      <c r="T36" s="75"/>
      <c r="U36" s="75"/>
      <c r="V36" s="75"/>
      <c r="W36" s="75"/>
      <c r="X36" s="75"/>
      <c r="Y36" s="75"/>
      <c r="Z36" s="75"/>
    </row>
    <row r="37" spans="1:30" ht="19.5" customHeight="1">
      <c r="A37" s="70" t="s">
        <v>760</v>
      </c>
      <c r="B37" s="246" t="s">
        <v>801</v>
      </c>
      <c r="C37" s="246"/>
      <c r="D37" s="246"/>
      <c r="E37" s="246"/>
      <c r="F37" s="246"/>
      <c r="G37" s="246"/>
      <c r="H37" s="246"/>
      <c r="I37" s="246"/>
      <c r="J37" s="246"/>
      <c r="K37" s="246"/>
      <c r="L37" s="246"/>
      <c r="M37" s="81"/>
      <c r="N37" s="75"/>
      <c r="O37" s="75"/>
      <c r="P37" s="75"/>
      <c r="Q37" s="75"/>
      <c r="R37" s="75"/>
      <c r="S37" s="75"/>
      <c r="T37" s="75"/>
      <c r="U37" s="75"/>
      <c r="V37" s="75"/>
      <c r="W37" s="75"/>
      <c r="X37" s="75"/>
      <c r="Y37" s="75"/>
      <c r="Z37" s="75"/>
    </row>
    <row r="38" spans="1:30" ht="19.5" customHeight="1">
      <c r="A38" s="75"/>
      <c r="B38" s="246"/>
      <c r="C38" s="246"/>
      <c r="D38" s="246"/>
      <c r="E38" s="246"/>
      <c r="F38" s="246"/>
      <c r="G38" s="246"/>
      <c r="H38" s="246"/>
      <c r="I38" s="246"/>
      <c r="J38" s="246"/>
      <c r="K38" s="246"/>
      <c r="L38" s="246"/>
      <c r="M38" s="81"/>
      <c r="N38" s="75"/>
      <c r="O38" s="75"/>
      <c r="P38" s="75"/>
      <c r="Q38" s="75"/>
      <c r="R38" s="75"/>
      <c r="S38" s="75"/>
      <c r="T38" s="75"/>
      <c r="U38" s="75"/>
      <c r="V38" s="75"/>
      <c r="W38" s="75"/>
      <c r="X38" s="75"/>
      <c r="Y38" s="75"/>
      <c r="Z38" s="75"/>
    </row>
    <row r="39" spans="1:30">
      <c r="A39" s="75"/>
      <c r="B39" s="246"/>
      <c r="C39" s="246"/>
      <c r="D39" s="246"/>
      <c r="E39" s="246"/>
      <c r="F39" s="246"/>
      <c r="G39" s="246"/>
      <c r="H39" s="246"/>
      <c r="I39" s="246"/>
      <c r="J39" s="246"/>
      <c r="K39" s="246"/>
      <c r="L39" s="246"/>
      <c r="M39" s="81"/>
      <c r="N39" s="75"/>
      <c r="O39" s="75"/>
      <c r="P39" s="75"/>
      <c r="Q39" s="75"/>
      <c r="R39" s="75"/>
      <c r="S39" s="75"/>
      <c r="T39" s="75"/>
      <c r="U39" s="75"/>
      <c r="V39" s="75"/>
      <c r="W39" s="75"/>
      <c r="X39" s="75"/>
      <c r="Y39" s="75"/>
      <c r="Z39" s="75"/>
    </row>
    <row r="40" spans="1:30" ht="14">
      <c r="B40" s="58"/>
      <c r="C40" s="58"/>
      <c r="D40" s="58"/>
      <c r="E40" s="58"/>
      <c r="F40" s="58"/>
      <c r="G40" s="58"/>
      <c r="H40" s="58"/>
      <c r="I40" s="58"/>
      <c r="J40" s="58"/>
      <c r="K40" s="58"/>
      <c r="L40" s="58"/>
    </row>
    <row r="44" spans="1:30" ht="14">
      <c r="AA44" s="52"/>
      <c r="AB44" s="52"/>
      <c r="AC44" s="52"/>
      <c r="AD44" s="52"/>
    </row>
    <row r="45" spans="1:30" ht="14">
      <c r="AA45" s="51"/>
      <c r="AB45" s="51"/>
      <c r="AC45" s="51"/>
      <c r="AD45" s="51"/>
    </row>
    <row r="46" spans="1:30" ht="14">
      <c r="P46" s="44"/>
      <c r="Q46" s="51"/>
      <c r="R46" s="51"/>
      <c r="S46" s="51"/>
      <c r="T46" s="51"/>
      <c r="U46" s="51"/>
      <c r="V46" s="51"/>
      <c r="W46" s="51"/>
      <c r="X46" s="51"/>
      <c r="Y46" s="51"/>
      <c r="Z46" s="51"/>
      <c r="AA46" s="51"/>
      <c r="AB46" s="51"/>
      <c r="AC46" s="51"/>
      <c r="AD46" s="51"/>
    </row>
    <row r="47" spans="1:30" ht="12">
      <c r="AB47" s="59"/>
    </row>
    <row r="48" spans="1:30" ht="16.5">
      <c r="P48" s="44"/>
      <c r="Q48" s="60"/>
    </row>
    <row r="49" spans="14:26" ht="14">
      <c r="P49" s="47"/>
      <c r="X49" s="61"/>
      <c r="Y49" s="57"/>
      <c r="Z49" s="62"/>
    </row>
    <row r="50" spans="14:26" ht="14">
      <c r="N50" s="63"/>
      <c r="O50" s="63"/>
      <c r="P50" s="63"/>
      <c r="R50" s="55"/>
      <c r="S50" s="55"/>
      <c r="T50" s="55"/>
      <c r="U50" s="55"/>
      <c r="V50" s="55"/>
      <c r="W50" s="64"/>
      <c r="Y50" s="61"/>
      <c r="Z50" s="62"/>
    </row>
  </sheetData>
  <customSheetViews>
    <customSheetView guid="{3EBC24CF-F66E-4B6A-BEB3-EAD845A2890E}"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1"/>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1F2A8CFC-9FDA-44D3-9FBE-0F9BDB493541}"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2"/>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19953769-968C-4546-9409-A6DACB13D071}"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3"/>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21E67E97-D013-40B1-93B1-B9FC3A1C2BB3}"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4"/>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F99C2ED6-6CD2-4F75-A5E5-14892431969D}"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5" orientation="landscape" horizontalDpi="300" verticalDpi="300" r:id="rId5"/>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AE479C1A-2792-4F11-8EB2-B1477176643E}"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7" orientation="landscape" horizontalDpi="300" verticalDpi="300" r:id="rId6"/>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s>
  <mergeCells count="25">
    <mergeCell ref="B31:L36"/>
    <mergeCell ref="B37:L39"/>
    <mergeCell ref="B25:L27"/>
    <mergeCell ref="O25:P25"/>
    <mergeCell ref="Q25:X25"/>
    <mergeCell ref="O26:P26"/>
    <mergeCell ref="Q26:X26"/>
    <mergeCell ref="B28:L30"/>
    <mergeCell ref="C11:L12"/>
    <mergeCell ref="O11:Y12"/>
    <mergeCell ref="C13:L14"/>
    <mergeCell ref="O13:Z13"/>
    <mergeCell ref="O14:Y15"/>
    <mergeCell ref="C16:L17"/>
    <mergeCell ref="O16:Y18"/>
    <mergeCell ref="C18:L20"/>
    <mergeCell ref="O20:Y22"/>
    <mergeCell ref="B22:L24"/>
    <mergeCell ref="C8:L8"/>
    <mergeCell ref="O8:Y9"/>
    <mergeCell ref="A1:Z1"/>
    <mergeCell ref="A2:Z2"/>
    <mergeCell ref="A3:Z3"/>
    <mergeCell ref="O6:Z6"/>
    <mergeCell ref="O7:Q7"/>
  </mergeCells>
  <phoneticPr fontId="3"/>
  <printOptions horizontalCentered="1"/>
  <pageMargins left="0.23622047244094491" right="0.23622047244094491" top="0.74803149606299213" bottom="0.74803149606299213" header="0.31496062992125984" footer="0.31496062992125984"/>
  <pageSetup paperSize="9" scale="52" orientation="landscape" horizontalDpi="300" verticalDpi="300" r:id="rId7"/>
  <headerFooter>
    <oddHeader xml:space="preserve">&amp;R&amp;8 </oddHeader>
    <firstHeader>&amp;C&amp;24&amp;K000000 2021年度　交換留学＜春期出発＞2次募集　大学別応募条件表&amp;R&amp;K0000002020年7月31日　RU国際教育センター　春交換2次　</firstHeader>
  </headerFooter>
  <colBreaks count="1" manualBreakCount="1">
    <brk id="26" min="1" max="2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0FBA9-3F16-4FC3-AD16-F1B435B777DE}">
  <sheetPr>
    <pageSetUpPr fitToPage="1"/>
  </sheetPr>
  <dimension ref="A1:AA158"/>
  <sheetViews>
    <sheetView view="pageBreakPreview" zoomScale="85" zoomScaleNormal="100" zoomScaleSheetLayoutView="85" zoomScalePageLayoutView="70" workbookViewId="0">
      <selection sqref="A1:AA1"/>
    </sheetView>
  </sheetViews>
  <sheetFormatPr defaultColWidth="8.81640625" defaultRowHeight="14.5"/>
  <cols>
    <col min="1" max="1" width="6.54296875" style="10" customWidth="1"/>
    <col min="2" max="2" width="4.54296875" style="10" customWidth="1"/>
    <col min="3" max="13" width="8.81640625" style="10"/>
    <col min="14" max="14" width="4.54296875" style="10" bestFit="1" customWidth="1"/>
    <col min="15" max="20" width="8.81640625" style="10"/>
    <col min="21" max="22" width="9" style="10" customWidth="1"/>
    <col min="23" max="25" width="8.81640625" style="10" customWidth="1"/>
    <col min="26" max="26" width="6.453125" style="10" customWidth="1"/>
    <col min="27" max="27" width="5.1796875" style="10" customWidth="1"/>
    <col min="28" max="258" width="8.81640625" style="10"/>
    <col min="259" max="259" width="13.1796875" style="10" customWidth="1"/>
    <col min="260" max="278" width="8.81640625" style="10"/>
    <col min="279" max="279" width="12.453125" style="10" customWidth="1"/>
    <col min="280" max="280" width="14.81640625" style="10" customWidth="1"/>
    <col min="281" max="514" width="8.81640625" style="10"/>
    <col min="515" max="515" width="13.1796875" style="10" customWidth="1"/>
    <col min="516" max="534" width="8.81640625" style="10"/>
    <col min="535" max="535" width="12.453125" style="10" customWidth="1"/>
    <col min="536" max="536" width="14.81640625" style="10" customWidth="1"/>
    <col min="537" max="770" width="8.81640625" style="10"/>
    <col min="771" max="771" width="13.1796875" style="10" customWidth="1"/>
    <col min="772" max="790" width="8.81640625" style="10"/>
    <col min="791" max="791" width="12.453125" style="10" customWidth="1"/>
    <col min="792" max="792" width="14.81640625" style="10" customWidth="1"/>
    <col min="793" max="1026" width="8.81640625" style="10"/>
    <col min="1027" max="1027" width="13.1796875" style="10" customWidth="1"/>
    <col min="1028" max="1046" width="8.81640625" style="10"/>
    <col min="1047" max="1047" width="12.453125" style="10" customWidth="1"/>
    <col min="1048" max="1048" width="14.81640625" style="10" customWidth="1"/>
    <col min="1049" max="1282" width="8.81640625" style="10"/>
    <col min="1283" max="1283" width="13.1796875" style="10" customWidth="1"/>
    <col min="1284" max="1302" width="8.81640625" style="10"/>
    <col min="1303" max="1303" width="12.453125" style="10" customWidth="1"/>
    <col min="1304" max="1304" width="14.81640625" style="10" customWidth="1"/>
    <col min="1305" max="1538" width="8.81640625" style="10"/>
    <col min="1539" max="1539" width="13.1796875" style="10" customWidth="1"/>
    <col min="1540" max="1558" width="8.81640625" style="10"/>
    <col min="1559" max="1559" width="12.453125" style="10" customWidth="1"/>
    <col min="1560" max="1560" width="14.81640625" style="10" customWidth="1"/>
    <col min="1561" max="1794" width="8.81640625" style="10"/>
    <col min="1795" max="1795" width="13.1796875" style="10" customWidth="1"/>
    <col min="1796" max="1814" width="8.81640625" style="10"/>
    <col min="1815" max="1815" width="12.453125" style="10" customWidth="1"/>
    <col min="1816" max="1816" width="14.81640625" style="10" customWidth="1"/>
    <col min="1817" max="2050" width="8.81640625" style="10"/>
    <col min="2051" max="2051" width="13.1796875" style="10" customWidth="1"/>
    <col min="2052" max="2070" width="8.81640625" style="10"/>
    <col min="2071" max="2071" width="12.453125" style="10" customWidth="1"/>
    <col min="2072" max="2072" width="14.81640625" style="10" customWidth="1"/>
    <col min="2073" max="2306" width="8.81640625" style="10"/>
    <col min="2307" max="2307" width="13.1796875" style="10" customWidth="1"/>
    <col min="2308" max="2326" width="8.81640625" style="10"/>
    <col min="2327" max="2327" width="12.453125" style="10" customWidth="1"/>
    <col min="2328" max="2328" width="14.81640625" style="10" customWidth="1"/>
    <col min="2329" max="2562" width="8.81640625" style="10"/>
    <col min="2563" max="2563" width="13.1796875" style="10" customWidth="1"/>
    <col min="2564" max="2582" width="8.81640625" style="10"/>
    <col min="2583" max="2583" width="12.453125" style="10" customWidth="1"/>
    <col min="2584" max="2584" width="14.81640625" style="10" customWidth="1"/>
    <col min="2585" max="2818" width="8.81640625" style="10"/>
    <col min="2819" max="2819" width="13.1796875" style="10" customWidth="1"/>
    <col min="2820" max="2838" width="8.81640625" style="10"/>
    <col min="2839" max="2839" width="12.453125" style="10" customWidth="1"/>
    <col min="2840" max="2840" width="14.81640625" style="10" customWidth="1"/>
    <col min="2841" max="3074" width="8.81640625" style="10"/>
    <col min="3075" max="3075" width="13.1796875" style="10" customWidth="1"/>
    <col min="3076" max="3094" width="8.81640625" style="10"/>
    <col min="3095" max="3095" width="12.453125" style="10" customWidth="1"/>
    <col min="3096" max="3096" width="14.81640625" style="10" customWidth="1"/>
    <col min="3097" max="3330" width="8.81640625" style="10"/>
    <col min="3331" max="3331" width="13.1796875" style="10" customWidth="1"/>
    <col min="3332" max="3350" width="8.81640625" style="10"/>
    <col min="3351" max="3351" width="12.453125" style="10" customWidth="1"/>
    <col min="3352" max="3352" width="14.81640625" style="10" customWidth="1"/>
    <col min="3353" max="3586" width="8.81640625" style="10"/>
    <col min="3587" max="3587" width="13.1796875" style="10" customWidth="1"/>
    <col min="3588" max="3606" width="8.81640625" style="10"/>
    <col min="3607" max="3607" width="12.453125" style="10" customWidth="1"/>
    <col min="3608" max="3608" width="14.81640625" style="10" customWidth="1"/>
    <col min="3609" max="3842" width="8.81640625" style="10"/>
    <col min="3843" max="3843" width="13.1796875" style="10" customWidth="1"/>
    <col min="3844" max="3862" width="8.81640625" style="10"/>
    <col min="3863" max="3863" width="12.453125" style="10" customWidth="1"/>
    <col min="3864" max="3864" width="14.81640625" style="10" customWidth="1"/>
    <col min="3865" max="4098" width="8.81640625" style="10"/>
    <col min="4099" max="4099" width="13.1796875" style="10" customWidth="1"/>
    <col min="4100" max="4118" width="8.81640625" style="10"/>
    <col min="4119" max="4119" width="12.453125" style="10" customWidth="1"/>
    <col min="4120" max="4120" width="14.81640625" style="10" customWidth="1"/>
    <col min="4121" max="4354" width="8.81640625" style="10"/>
    <col min="4355" max="4355" width="13.1796875" style="10" customWidth="1"/>
    <col min="4356" max="4374" width="8.81640625" style="10"/>
    <col min="4375" max="4375" width="12.453125" style="10" customWidth="1"/>
    <col min="4376" max="4376" width="14.81640625" style="10" customWidth="1"/>
    <col min="4377" max="4610" width="8.81640625" style="10"/>
    <col min="4611" max="4611" width="13.1796875" style="10" customWidth="1"/>
    <col min="4612" max="4630" width="8.81640625" style="10"/>
    <col min="4631" max="4631" width="12.453125" style="10" customWidth="1"/>
    <col min="4632" max="4632" width="14.81640625" style="10" customWidth="1"/>
    <col min="4633" max="4866" width="8.81640625" style="10"/>
    <col min="4867" max="4867" width="13.1796875" style="10" customWidth="1"/>
    <col min="4868" max="4886" width="8.81640625" style="10"/>
    <col min="4887" max="4887" width="12.453125" style="10" customWidth="1"/>
    <col min="4888" max="4888" width="14.81640625" style="10" customWidth="1"/>
    <col min="4889" max="5122" width="8.81640625" style="10"/>
    <col min="5123" max="5123" width="13.1796875" style="10" customWidth="1"/>
    <col min="5124" max="5142" width="8.81640625" style="10"/>
    <col min="5143" max="5143" width="12.453125" style="10" customWidth="1"/>
    <col min="5144" max="5144" width="14.81640625" style="10" customWidth="1"/>
    <col min="5145" max="5378" width="8.81640625" style="10"/>
    <col min="5379" max="5379" width="13.1796875" style="10" customWidth="1"/>
    <col min="5380" max="5398" width="8.81640625" style="10"/>
    <col min="5399" max="5399" width="12.453125" style="10" customWidth="1"/>
    <col min="5400" max="5400" width="14.81640625" style="10" customWidth="1"/>
    <col min="5401" max="5634" width="8.81640625" style="10"/>
    <col min="5635" max="5635" width="13.1796875" style="10" customWidth="1"/>
    <col min="5636" max="5654" width="8.81640625" style="10"/>
    <col min="5655" max="5655" width="12.453125" style="10" customWidth="1"/>
    <col min="5656" max="5656" width="14.81640625" style="10" customWidth="1"/>
    <col min="5657" max="5890" width="8.81640625" style="10"/>
    <col min="5891" max="5891" width="13.1796875" style="10" customWidth="1"/>
    <col min="5892" max="5910" width="8.81640625" style="10"/>
    <col min="5911" max="5911" width="12.453125" style="10" customWidth="1"/>
    <col min="5912" max="5912" width="14.81640625" style="10" customWidth="1"/>
    <col min="5913" max="6146" width="8.81640625" style="10"/>
    <col min="6147" max="6147" width="13.1796875" style="10" customWidth="1"/>
    <col min="6148" max="6166" width="8.81640625" style="10"/>
    <col min="6167" max="6167" width="12.453125" style="10" customWidth="1"/>
    <col min="6168" max="6168" width="14.81640625" style="10" customWidth="1"/>
    <col min="6169" max="6402" width="8.81640625" style="10"/>
    <col min="6403" max="6403" width="13.1796875" style="10" customWidth="1"/>
    <col min="6404" max="6422" width="8.81640625" style="10"/>
    <col min="6423" max="6423" width="12.453125" style="10" customWidth="1"/>
    <col min="6424" max="6424" width="14.81640625" style="10" customWidth="1"/>
    <col min="6425" max="6658" width="8.81640625" style="10"/>
    <col min="6659" max="6659" width="13.1796875" style="10" customWidth="1"/>
    <col min="6660" max="6678" width="8.81640625" style="10"/>
    <col min="6679" max="6679" width="12.453125" style="10" customWidth="1"/>
    <col min="6680" max="6680" width="14.81640625" style="10" customWidth="1"/>
    <col min="6681" max="6914" width="8.81640625" style="10"/>
    <col min="6915" max="6915" width="13.1796875" style="10" customWidth="1"/>
    <col min="6916" max="6934" width="8.81640625" style="10"/>
    <col min="6935" max="6935" width="12.453125" style="10" customWidth="1"/>
    <col min="6936" max="6936" width="14.81640625" style="10" customWidth="1"/>
    <col min="6937" max="7170" width="8.81640625" style="10"/>
    <col min="7171" max="7171" width="13.1796875" style="10" customWidth="1"/>
    <col min="7172" max="7190" width="8.81640625" style="10"/>
    <col min="7191" max="7191" width="12.453125" style="10" customWidth="1"/>
    <col min="7192" max="7192" width="14.81640625" style="10" customWidth="1"/>
    <col min="7193" max="7426" width="8.81640625" style="10"/>
    <col min="7427" max="7427" width="13.1796875" style="10" customWidth="1"/>
    <col min="7428" max="7446" width="8.81640625" style="10"/>
    <col min="7447" max="7447" width="12.453125" style="10" customWidth="1"/>
    <col min="7448" max="7448" width="14.81640625" style="10" customWidth="1"/>
    <col min="7449" max="7682" width="8.81640625" style="10"/>
    <col min="7683" max="7683" width="13.1796875" style="10" customWidth="1"/>
    <col min="7684" max="7702" width="8.81640625" style="10"/>
    <col min="7703" max="7703" width="12.453125" style="10" customWidth="1"/>
    <col min="7704" max="7704" width="14.81640625" style="10" customWidth="1"/>
    <col min="7705" max="7938" width="8.81640625" style="10"/>
    <col min="7939" max="7939" width="13.1796875" style="10" customWidth="1"/>
    <col min="7940" max="7958" width="8.81640625" style="10"/>
    <col min="7959" max="7959" width="12.453125" style="10" customWidth="1"/>
    <col min="7960" max="7960" width="14.81640625" style="10" customWidth="1"/>
    <col min="7961" max="8194" width="8.81640625" style="10"/>
    <col min="8195" max="8195" width="13.1796875" style="10" customWidth="1"/>
    <col min="8196" max="8214" width="8.81640625" style="10"/>
    <col min="8215" max="8215" width="12.453125" style="10" customWidth="1"/>
    <col min="8216" max="8216" width="14.81640625" style="10" customWidth="1"/>
    <col min="8217" max="8450" width="8.81640625" style="10"/>
    <col min="8451" max="8451" width="13.1796875" style="10" customWidth="1"/>
    <col min="8452" max="8470" width="8.81640625" style="10"/>
    <col min="8471" max="8471" width="12.453125" style="10" customWidth="1"/>
    <col min="8472" max="8472" width="14.81640625" style="10" customWidth="1"/>
    <col min="8473" max="8706" width="8.81640625" style="10"/>
    <col min="8707" max="8707" width="13.1796875" style="10" customWidth="1"/>
    <col min="8708" max="8726" width="8.81640625" style="10"/>
    <col min="8727" max="8727" width="12.453125" style="10" customWidth="1"/>
    <col min="8728" max="8728" width="14.81640625" style="10" customWidth="1"/>
    <col min="8729" max="8962" width="8.81640625" style="10"/>
    <col min="8963" max="8963" width="13.1796875" style="10" customWidth="1"/>
    <col min="8964" max="8982" width="8.81640625" style="10"/>
    <col min="8983" max="8983" width="12.453125" style="10" customWidth="1"/>
    <col min="8984" max="8984" width="14.81640625" style="10" customWidth="1"/>
    <col min="8985" max="9218" width="8.81640625" style="10"/>
    <col min="9219" max="9219" width="13.1796875" style="10" customWidth="1"/>
    <col min="9220" max="9238" width="8.81640625" style="10"/>
    <col min="9239" max="9239" width="12.453125" style="10" customWidth="1"/>
    <col min="9240" max="9240" width="14.81640625" style="10" customWidth="1"/>
    <col min="9241" max="9474" width="8.81640625" style="10"/>
    <col min="9475" max="9475" width="13.1796875" style="10" customWidth="1"/>
    <col min="9476" max="9494" width="8.81640625" style="10"/>
    <col min="9495" max="9495" width="12.453125" style="10" customWidth="1"/>
    <col min="9496" max="9496" width="14.81640625" style="10" customWidth="1"/>
    <col min="9497" max="9730" width="8.81640625" style="10"/>
    <col min="9731" max="9731" width="13.1796875" style="10" customWidth="1"/>
    <col min="9732" max="9750" width="8.81640625" style="10"/>
    <col min="9751" max="9751" width="12.453125" style="10" customWidth="1"/>
    <col min="9752" max="9752" width="14.81640625" style="10" customWidth="1"/>
    <col min="9753" max="9986" width="8.81640625" style="10"/>
    <col min="9987" max="9987" width="13.1796875" style="10" customWidth="1"/>
    <col min="9988" max="10006" width="8.81640625" style="10"/>
    <col min="10007" max="10007" width="12.453125" style="10" customWidth="1"/>
    <col min="10008" max="10008" width="14.81640625" style="10" customWidth="1"/>
    <col min="10009" max="10242" width="8.81640625" style="10"/>
    <col min="10243" max="10243" width="13.1796875" style="10" customWidth="1"/>
    <col min="10244" max="10262" width="8.81640625" style="10"/>
    <col min="10263" max="10263" width="12.453125" style="10" customWidth="1"/>
    <col min="10264" max="10264" width="14.81640625" style="10" customWidth="1"/>
    <col min="10265" max="10498" width="8.81640625" style="10"/>
    <col min="10499" max="10499" width="13.1796875" style="10" customWidth="1"/>
    <col min="10500" max="10518" width="8.81640625" style="10"/>
    <col min="10519" max="10519" width="12.453125" style="10" customWidth="1"/>
    <col min="10520" max="10520" width="14.81640625" style="10" customWidth="1"/>
    <col min="10521" max="10754" width="8.81640625" style="10"/>
    <col min="10755" max="10755" width="13.1796875" style="10" customWidth="1"/>
    <col min="10756" max="10774" width="8.81640625" style="10"/>
    <col min="10775" max="10775" width="12.453125" style="10" customWidth="1"/>
    <col min="10776" max="10776" width="14.81640625" style="10" customWidth="1"/>
    <col min="10777" max="11010" width="8.81640625" style="10"/>
    <col min="11011" max="11011" width="13.1796875" style="10" customWidth="1"/>
    <col min="11012" max="11030" width="8.81640625" style="10"/>
    <col min="11031" max="11031" width="12.453125" style="10" customWidth="1"/>
    <col min="11032" max="11032" width="14.81640625" style="10" customWidth="1"/>
    <col min="11033" max="11266" width="8.81640625" style="10"/>
    <col min="11267" max="11267" width="13.1796875" style="10" customWidth="1"/>
    <col min="11268" max="11286" width="8.81640625" style="10"/>
    <col min="11287" max="11287" width="12.453125" style="10" customWidth="1"/>
    <col min="11288" max="11288" width="14.81640625" style="10" customWidth="1"/>
    <col min="11289" max="11522" width="8.81640625" style="10"/>
    <col min="11523" max="11523" width="13.1796875" style="10" customWidth="1"/>
    <col min="11524" max="11542" width="8.81640625" style="10"/>
    <col min="11543" max="11543" width="12.453125" style="10" customWidth="1"/>
    <col min="11544" max="11544" width="14.81640625" style="10" customWidth="1"/>
    <col min="11545" max="11778" width="8.81640625" style="10"/>
    <col min="11779" max="11779" width="13.1796875" style="10" customWidth="1"/>
    <col min="11780" max="11798" width="8.81640625" style="10"/>
    <col min="11799" max="11799" width="12.453125" style="10" customWidth="1"/>
    <col min="11800" max="11800" width="14.81640625" style="10" customWidth="1"/>
    <col min="11801" max="12034" width="8.81640625" style="10"/>
    <col min="12035" max="12035" width="13.1796875" style="10" customWidth="1"/>
    <col min="12036" max="12054" width="8.81640625" style="10"/>
    <col min="12055" max="12055" width="12.453125" style="10" customWidth="1"/>
    <col min="12056" max="12056" width="14.81640625" style="10" customWidth="1"/>
    <col min="12057" max="12290" width="8.81640625" style="10"/>
    <col min="12291" max="12291" width="13.1796875" style="10" customWidth="1"/>
    <col min="12292" max="12310" width="8.81640625" style="10"/>
    <col min="12311" max="12311" width="12.453125" style="10" customWidth="1"/>
    <col min="12312" max="12312" width="14.81640625" style="10" customWidth="1"/>
    <col min="12313" max="12546" width="8.81640625" style="10"/>
    <col min="12547" max="12547" width="13.1796875" style="10" customWidth="1"/>
    <col min="12548" max="12566" width="8.81640625" style="10"/>
    <col min="12567" max="12567" width="12.453125" style="10" customWidth="1"/>
    <col min="12568" max="12568" width="14.81640625" style="10" customWidth="1"/>
    <col min="12569" max="12802" width="8.81640625" style="10"/>
    <col min="12803" max="12803" width="13.1796875" style="10" customWidth="1"/>
    <col min="12804" max="12822" width="8.81640625" style="10"/>
    <col min="12823" max="12823" width="12.453125" style="10" customWidth="1"/>
    <col min="12824" max="12824" width="14.81640625" style="10" customWidth="1"/>
    <col min="12825" max="13058" width="8.81640625" style="10"/>
    <col min="13059" max="13059" width="13.1796875" style="10" customWidth="1"/>
    <col min="13060" max="13078" width="8.81640625" style="10"/>
    <col min="13079" max="13079" width="12.453125" style="10" customWidth="1"/>
    <col min="13080" max="13080" width="14.81640625" style="10" customWidth="1"/>
    <col min="13081" max="13314" width="8.81640625" style="10"/>
    <col min="13315" max="13315" width="13.1796875" style="10" customWidth="1"/>
    <col min="13316" max="13334" width="8.81640625" style="10"/>
    <col min="13335" max="13335" width="12.453125" style="10" customWidth="1"/>
    <col min="13336" max="13336" width="14.81640625" style="10" customWidth="1"/>
    <col min="13337" max="13570" width="8.81640625" style="10"/>
    <col min="13571" max="13571" width="13.1796875" style="10" customWidth="1"/>
    <col min="13572" max="13590" width="8.81640625" style="10"/>
    <col min="13591" max="13591" width="12.453125" style="10" customWidth="1"/>
    <col min="13592" max="13592" width="14.81640625" style="10" customWidth="1"/>
    <col min="13593" max="13826" width="8.81640625" style="10"/>
    <col min="13827" max="13827" width="13.1796875" style="10" customWidth="1"/>
    <col min="13828" max="13846" width="8.81640625" style="10"/>
    <col min="13847" max="13847" width="12.453125" style="10" customWidth="1"/>
    <col min="13848" max="13848" width="14.81640625" style="10" customWidth="1"/>
    <col min="13849" max="14082" width="8.81640625" style="10"/>
    <col min="14083" max="14083" width="13.1796875" style="10" customWidth="1"/>
    <col min="14084" max="14102" width="8.81640625" style="10"/>
    <col min="14103" max="14103" width="12.453125" style="10" customWidth="1"/>
    <col min="14104" max="14104" width="14.81640625" style="10" customWidth="1"/>
    <col min="14105" max="14338" width="8.81640625" style="10"/>
    <col min="14339" max="14339" width="13.1796875" style="10" customWidth="1"/>
    <col min="14340" max="14358" width="8.81640625" style="10"/>
    <col min="14359" max="14359" width="12.453125" style="10" customWidth="1"/>
    <col min="14360" max="14360" width="14.81640625" style="10" customWidth="1"/>
    <col min="14361" max="14594" width="8.81640625" style="10"/>
    <col min="14595" max="14595" width="13.1796875" style="10" customWidth="1"/>
    <col min="14596" max="14614" width="8.81640625" style="10"/>
    <col min="14615" max="14615" width="12.453125" style="10" customWidth="1"/>
    <col min="14616" max="14616" width="14.81640625" style="10" customWidth="1"/>
    <col min="14617" max="14850" width="8.81640625" style="10"/>
    <col min="14851" max="14851" width="13.1796875" style="10" customWidth="1"/>
    <col min="14852" max="14870" width="8.81640625" style="10"/>
    <col min="14871" max="14871" width="12.453125" style="10" customWidth="1"/>
    <col min="14872" max="14872" width="14.81640625" style="10" customWidth="1"/>
    <col min="14873" max="15106" width="8.81640625" style="10"/>
    <col min="15107" max="15107" width="13.1796875" style="10" customWidth="1"/>
    <col min="15108" max="15126" width="8.81640625" style="10"/>
    <col min="15127" max="15127" width="12.453125" style="10" customWidth="1"/>
    <col min="15128" max="15128" width="14.81640625" style="10" customWidth="1"/>
    <col min="15129" max="15362" width="8.81640625" style="10"/>
    <col min="15363" max="15363" width="13.1796875" style="10" customWidth="1"/>
    <col min="15364" max="15382" width="8.81640625" style="10"/>
    <col min="15383" max="15383" width="12.453125" style="10" customWidth="1"/>
    <col min="15384" max="15384" width="14.81640625" style="10" customWidth="1"/>
    <col min="15385" max="15618" width="8.81640625" style="10"/>
    <col min="15619" max="15619" width="13.1796875" style="10" customWidth="1"/>
    <col min="15620" max="15638" width="8.81640625" style="10"/>
    <col min="15639" max="15639" width="12.453125" style="10" customWidth="1"/>
    <col min="15640" max="15640" width="14.81640625" style="10" customWidth="1"/>
    <col min="15641" max="15874" width="8.81640625" style="10"/>
    <col min="15875" max="15875" width="13.1796875" style="10" customWidth="1"/>
    <col min="15876" max="15894" width="8.81640625" style="10"/>
    <col min="15895" max="15895" width="12.453125" style="10" customWidth="1"/>
    <col min="15896" max="15896" width="14.81640625" style="10" customWidth="1"/>
    <col min="15897" max="16130" width="8.81640625" style="10"/>
    <col min="16131" max="16131" width="13.1796875" style="10" customWidth="1"/>
    <col min="16132" max="16150" width="8.81640625" style="10"/>
    <col min="16151" max="16151" width="12.453125" style="10" customWidth="1"/>
    <col min="16152" max="16152" width="14.81640625" style="10" customWidth="1"/>
    <col min="16153" max="16384" width="8.81640625" style="10"/>
  </cols>
  <sheetData>
    <row r="1" spans="1:27" ht="89.25" customHeight="1">
      <c r="A1" s="264" t="s">
        <v>802</v>
      </c>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row>
    <row r="2" spans="1:27" ht="47.25" customHeight="1">
      <c r="A2" s="266" t="s">
        <v>803</v>
      </c>
      <c r="B2" s="266"/>
      <c r="C2" s="266"/>
      <c r="D2" s="266"/>
      <c r="E2" s="266"/>
      <c r="F2" s="266"/>
      <c r="G2" s="266"/>
      <c r="H2" s="266"/>
      <c r="I2" s="266"/>
      <c r="J2" s="266"/>
      <c r="K2" s="266"/>
      <c r="L2" s="266"/>
      <c r="M2" s="266"/>
      <c r="N2" s="266"/>
      <c r="O2" s="266"/>
      <c r="P2" s="266"/>
      <c r="Q2" s="266"/>
      <c r="R2" s="266"/>
      <c r="S2" s="266"/>
      <c r="T2" s="266"/>
      <c r="U2" s="266"/>
      <c r="V2" s="266"/>
      <c r="W2" s="266"/>
      <c r="X2" s="266"/>
      <c r="Y2" s="266"/>
      <c r="Z2" s="266"/>
    </row>
    <row r="3" spans="1:27" ht="53.25" customHeight="1">
      <c r="A3" s="267" t="s">
        <v>804</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row>
    <row r="4" spans="1:27" s="13" customFormat="1" ht="18" customHeight="1">
      <c r="A4" s="11" t="s">
        <v>805</v>
      </c>
      <c r="B4" s="11"/>
      <c r="C4" s="11"/>
      <c r="D4" s="11"/>
      <c r="E4" s="11"/>
      <c r="F4" s="11"/>
      <c r="G4" s="12"/>
      <c r="H4" s="12"/>
      <c r="I4" s="12"/>
      <c r="J4" s="12"/>
      <c r="K4" s="12"/>
      <c r="L4" s="12"/>
      <c r="M4" s="12"/>
      <c r="N4" s="12"/>
      <c r="O4" s="12"/>
      <c r="P4" s="12"/>
      <c r="Q4" s="12"/>
      <c r="R4" s="12"/>
      <c r="S4" s="12"/>
      <c r="T4" s="12"/>
      <c r="U4" s="12"/>
      <c r="V4" s="12"/>
      <c r="W4" s="12"/>
      <c r="X4" s="12"/>
    </row>
    <row r="5" spans="1:27" s="13" customFormat="1" ht="18" customHeight="1">
      <c r="A5" s="14"/>
      <c r="B5" s="14" t="s">
        <v>806</v>
      </c>
      <c r="C5" s="141" t="s">
        <v>807</v>
      </c>
      <c r="D5" s="141"/>
      <c r="E5" s="141"/>
      <c r="F5" s="141"/>
      <c r="G5" s="141"/>
      <c r="H5" s="141"/>
      <c r="I5" s="141"/>
      <c r="J5" s="141"/>
      <c r="K5" s="141"/>
      <c r="L5" s="141"/>
      <c r="M5" s="141"/>
      <c r="N5" s="15" t="s">
        <v>808</v>
      </c>
      <c r="O5" s="16" t="s">
        <v>809</v>
      </c>
      <c r="P5" s="141"/>
      <c r="Q5" s="141"/>
      <c r="R5" s="141"/>
      <c r="S5" s="141"/>
      <c r="T5" s="141"/>
      <c r="U5" s="141"/>
      <c r="V5" s="141"/>
      <c r="W5" s="141"/>
      <c r="X5" s="141"/>
      <c r="Y5" s="11"/>
      <c r="Z5" s="11"/>
      <c r="AA5" s="11"/>
    </row>
    <row r="6" spans="1:27" s="13" customFormat="1" ht="18" customHeight="1">
      <c r="A6" s="17"/>
      <c r="B6" s="18" t="s">
        <v>810</v>
      </c>
      <c r="C6" s="261" t="s">
        <v>811</v>
      </c>
      <c r="D6" s="261"/>
      <c r="E6" s="261"/>
      <c r="F6" s="261"/>
      <c r="G6" s="261"/>
      <c r="H6" s="261"/>
      <c r="I6" s="261"/>
      <c r="J6" s="261"/>
      <c r="K6" s="261"/>
      <c r="L6" s="261"/>
      <c r="M6" s="261"/>
      <c r="N6" s="19" t="s">
        <v>812</v>
      </c>
      <c r="O6" s="261" t="s">
        <v>813</v>
      </c>
      <c r="P6" s="261"/>
      <c r="Q6" s="261"/>
      <c r="R6" s="261"/>
      <c r="S6" s="261"/>
      <c r="T6" s="261"/>
      <c r="U6" s="261"/>
      <c r="V6" s="261"/>
      <c r="W6" s="261"/>
      <c r="X6" s="261"/>
      <c r="Y6" s="261"/>
      <c r="Z6" s="261"/>
      <c r="AA6" s="11"/>
    </row>
    <row r="7" spans="1:27" s="13" customFormat="1" ht="18" customHeight="1">
      <c r="A7" s="17"/>
      <c r="B7" s="18"/>
      <c r="C7" s="261"/>
      <c r="D7" s="261"/>
      <c r="E7" s="261"/>
      <c r="F7" s="261"/>
      <c r="G7" s="261"/>
      <c r="H7" s="261"/>
      <c r="I7" s="261"/>
      <c r="J7" s="261"/>
      <c r="K7" s="261"/>
      <c r="L7" s="261"/>
      <c r="M7" s="261"/>
      <c r="N7" s="19"/>
      <c r="O7" s="261"/>
      <c r="P7" s="261"/>
      <c r="Q7" s="261"/>
      <c r="R7" s="261"/>
      <c r="S7" s="261"/>
      <c r="T7" s="261"/>
      <c r="U7" s="261"/>
      <c r="V7" s="261"/>
      <c r="W7" s="261"/>
      <c r="X7" s="261"/>
      <c r="Y7" s="261"/>
      <c r="Z7" s="261"/>
      <c r="AA7" s="11"/>
    </row>
    <row r="8" spans="1:27" s="13" customFormat="1" ht="18" customHeight="1">
      <c r="A8" s="17"/>
      <c r="B8" s="18"/>
      <c r="C8" s="139"/>
      <c r="D8" s="139"/>
      <c r="E8" s="139"/>
      <c r="F8" s="139"/>
      <c r="G8" s="139"/>
      <c r="H8" s="139"/>
      <c r="I8" s="139"/>
      <c r="J8" s="139"/>
      <c r="K8" s="139"/>
      <c r="L8" s="139"/>
      <c r="M8" s="139"/>
      <c r="N8" s="14" t="s">
        <v>814</v>
      </c>
      <c r="O8" s="20" t="s">
        <v>815</v>
      </c>
      <c r="P8" s="11"/>
      <c r="Q8" s="11"/>
      <c r="R8" s="11"/>
      <c r="S8" s="11"/>
      <c r="T8" s="11"/>
      <c r="U8" s="11"/>
      <c r="V8" s="141"/>
      <c r="W8" s="141"/>
      <c r="X8" s="141"/>
      <c r="Y8" s="11"/>
      <c r="Z8" s="11"/>
      <c r="AA8" s="11"/>
    </row>
    <row r="9" spans="1:27" s="13" customFormat="1" ht="18" customHeight="1">
      <c r="A9" s="17"/>
      <c r="B9" s="18"/>
      <c r="C9" s="21" t="s">
        <v>763</v>
      </c>
      <c r="D9" s="261" t="s">
        <v>816</v>
      </c>
      <c r="E9" s="261"/>
      <c r="F9" s="261"/>
      <c r="G9" s="261"/>
      <c r="H9" s="261"/>
      <c r="I9" s="261"/>
      <c r="J9" s="261"/>
      <c r="K9" s="261"/>
      <c r="L9" s="261"/>
      <c r="M9" s="261"/>
      <c r="N9" s="22" t="s">
        <v>812</v>
      </c>
      <c r="O9" s="262" t="s">
        <v>817</v>
      </c>
      <c r="P9" s="262"/>
      <c r="Q9" s="262"/>
      <c r="R9" s="262"/>
      <c r="S9" s="262"/>
      <c r="T9" s="262"/>
      <c r="U9" s="262"/>
      <c r="V9" s="262"/>
      <c r="W9" s="262"/>
      <c r="X9" s="262"/>
      <c r="Y9" s="262"/>
      <c r="Z9" s="262"/>
      <c r="AA9" s="11"/>
    </row>
    <row r="10" spans="1:27" s="13" customFormat="1" ht="18" customHeight="1">
      <c r="A10" s="17"/>
      <c r="B10" s="17"/>
      <c r="C10" s="21"/>
      <c r="D10" s="261"/>
      <c r="E10" s="261"/>
      <c r="F10" s="261"/>
      <c r="G10" s="261"/>
      <c r="H10" s="261"/>
      <c r="I10" s="261"/>
      <c r="J10" s="261"/>
      <c r="K10" s="261"/>
      <c r="L10" s="261"/>
      <c r="M10" s="261"/>
      <c r="N10" s="22"/>
      <c r="O10" s="262"/>
      <c r="P10" s="262"/>
      <c r="Q10" s="262"/>
      <c r="R10" s="262"/>
      <c r="S10" s="262"/>
      <c r="T10" s="262"/>
      <c r="U10" s="262"/>
      <c r="V10" s="262"/>
      <c r="W10" s="262"/>
      <c r="X10" s="262"/>
      <c r="Y10" s="262"/>
      <c r="Z10" s="262"/>
      <c r="AA10" s="11"/>
    </row>
    <row r="11" spans="1:27" s="13" customFormat="1" ht="18" customHeight="1">
      <c r="A11" s="17"/>
      <c r="B11" s="17"/>
      <c r="C11" s="141"/>
      <c r="D11" s="261" t="s">
        <v>818</v>
      </c>
      <c r="E11" s="261"/>
      <c r="F11" s="261"/>
      <c r="G11" s="261"/>
      <c r="H11" s="261"/>
      <c r="I11" s="261"/>
      <c r="J11" s="261"/>
      <c r="K11" s="261"/>
      <c r="L11" s="261"/>
      <c r="M11" s="261"/>
      <c r="O11" s="262"/>
      <c r="P11" s="262"/>
      <c r="Q11" s="262"/>
      <c r="R11" s="262"/>
      <c r="S11" s="262"/>
      <c r="T11" s="262"/>
      <c r="U11" s="262"/>
      <c r="V11" s="262"/>
      <c r="W11" s="262"/>
      <c r="X11" s="262"/>
      <c r="Y11" s="262"/>
      <c r="Z11" s="262"/>
      <c r="AA11" s="11"/>
    </row>
    <row r="12" spans="1:27" s="13" customFormat="1" ht="18" customHeight="1">
      <c r="A12" s="17"/>
      <c r="B12" s="17"/>
      <c r="C12" s="141"/>
      <c r="D12" s="261"/>
      <c r="E12" s="261"/>
      <c r="F12" s="261"/>
      <c r="G12" s="261"/>
      <c r="H12" s="261"/>
      <c r="I12" s="261"/>
      <c r="J12" s="261"/>
      <c r="K12" s="261"/>
      <c r="L12" s="261"/>
      <c r="M12" s="261"/>
      <c r="N12" s="15" t="s">
        <v>819</v>
      </c>
      <c r="O12" s="16" t="s">
        <v>820</v>
      </c>
      <c r="P12" s="140"/>
      <c r="Q12" s="140"/>
      <c r="R12" s="140"/>
      <c r="S12" s="140"/>
      <c r="T12" s="140"/>
      <c r="U12" s="140"/>
      <c r="V12" s="140"/>
      <c r="W12" s="140"/>
      <c r="X12" s="140"/>
      <c r="Y12" s="140"/>
      <c r="Z12" s="140"/>
      <c r="AA12" s="11"/>
    </row>
    <row r="13" spans="1:27" s="13" customFormat="1" ht="21" customHeight="1">
      <c r="A13" s="17"/>
      <c r="B13" s="17"/>
      <c r="C13" s="141"/>
      <c r="D13" s="261"/>
      <c r="E13" s="261"/>
      <c r="F13" s="261"/>
      <c r="G13" s="261"/>
      <c r="H13" s="261"/>
      <c r="I13" s="261"/>
      <c r="J13" s="261"/>
      <c r="K13" s="261"/>
      <c r="L13" s="261"/>
      <c r="M13" s="261"/>
      <c r="N13" s="23" t="s">
        <v>812</v>
      </c>
      <c r="O13" s="262" t="s">
        <v>821</v>
      </c>
      <c r="P13" s="262"/>
      <c r="Q13" s="262"/>
      <c r="R13" s="262"/>
      <c r="S13" s="262"/>
      <c r="T13" s="262"/>
      <c r="U13" s="262"/>
      <c r="V13" s="262"/>
      <c r="W13" s="262"/>
      <c r="X13" s="262"/>
      <c r="Y13" s="262"/>
      <c r="Z13" s="262"/>
      <c r="AA13" s="11"/>
    </row>
    <row r="14" spans="1:27" ht="18" customHeight="1">
      <c r="A14" s="24"/>
      <c r="B14" s="17"/>
      <c r="C14" s="21" t="s">
        <v>770</v>
      </c>
      <c r="D14" s="141" t="s">
        <v>822</v>
      </c>
      <c r="E14" s="141"/>
      <c r="F14" s="141"/>
      <c r="G14" s="141"/>
      <c r="H14" s="141"/>
      <c r="I14" s="141"/>
      <c r="J14" s="141"/>
      <c r="K14" s="141"/>
      <c r="L14" s="141"/>
      <c r="M14" s="141"/>
      <c r="O14" s="262"/>
      <c r="P14" s="262"/>
      <c r="Q14" s="262"/>
      <c r="R14" s="262"/>
      <c r="S14" s="262"/>
      <c r="T14" s="262"/>
      <c r="U14" s="262"/>
      <c r="V14" s="262"/>
      <c r="W14" s="262"/>
      <c r="X14" s="262"/>
      <c r="Y14" s="262"/>
      <c r="Z14" s="262"/>
      <c r="AA14" s="11"/>
    </row>
    <row r="15" spans="1:27" ht="18" customHeight="1">
      <c r="A15" s="24"/>
      <c r="B15" s="17"/>
      <c r="C15" s="25"/>
      <c r="D15" s="263" t="s">
        <v>823</v>
      </c>
      <c r="E15" s="263"/>
      <c r="F15" s="263"/>
      <c r="G15" s="263"/>
      <c r="H15" s="263"/>
      <c r="I15" s="263"/>
      <c r="J15" s="263"/>
      <c r="K15" s="263"/>
      <c r="L15" s="263"/>
      <c r="M15" s="263"/>
      <c r="N15" s="22"/>
      <c r="O15" s="262"/>
      <c r="P15" s="262"/>
      <c r="Q15" s="262"/>
      <c r="R15" s="262"/>
      <c r="S15" s="262"/>
      <c r="T15" s="262"/>
      <c r="U15" s="262"/>
      <c r="V15" s="262"/>
      <c r="W15" s="262"/>
      <c r="X15" s="262"/>
      <c r="Y15" s="262"/>
      <c r="Z15" s="262"/>
      <c r="AA15" s="11"/>
    </row>
    <row r="16" spans="1:27" ht="18" customHeight="1">
      <c r="A16" s="24"/>
      <c r="B16" s="24"/>
      <c r="C16" s="26"/>
      <c r="D16" s="261" t="s">
        <v>824</v>
      </c>
      <c r="E16" s="261"/>
      <c r="F16" s="261"/>
      <c r="G16" s="261"/>
      <c r="H16" s="261"/>
      <c r="I16" s="261"/>
      <c r="J16" s="261"/>
      <c r="K16" s="261"/>
      <c r="L16" s="261"/>
      <c r="M16" s="261"/>
      <c r="N16" s="15" t="s">
        <v>825</v>
      </c>
      <c r="O16" s="27" t="s">
        <v>826</v>
      </c>
      <c r="P16" s="28"/>
      <c r="Q16" s="28"/>
      <c r="R16" s="28"/>
      <c r="S16" s="28"/>
      <c r="T16" s="28"/>
      <c r="U16" s="28"/>
      <c r="V16" s="28"/>
      <c r="W16" s="28"/>
      <c r="X16" s="28"/>
      <c r="Y16" s="28"/>
      <c r="Z16" s="28"/>
      <c r="AA16" s="11"/>
    </row>
    <row r="17" spans="1:27" s="13" customFormat="1" ht="23.25" customHeight="1">
      <c r="A17" s="17"/>
      <c r="B17" s="24"/>
      <c r="C17" s="26"/>
      <c r="D17" s="261"/>
      <c r="E17" s="261"/>
      <c r="F17" s="261"/>
      <c r="G17" s="261"/>
      <c r="H17" s="261"/>
      <c r="I17" s="261"/>
      <c r="J17" s="261"/>
      <c r="K17" s="261"/>
      <c r="L17" s="261"/>
      <c r="M17" s="261"/>
      <c r="N17" s="22" t="s">
        <v>812</v>
      </c>
      <c r="O17" s="27" t="s">
        <v>827</v>
      </c>
      <c r="P17" s="28"/>
      <c r="Q17" s="28"/>
      <c r="R17" s="28"/>
      <c r="S17" s="28"/>
      <c r="T17" s="28"/>
      <c r="U17" s="28"/>
      <c r="V17" s="28"/>
      <c r="W17" s="28"/>
      <c r="X17" s="28"/>
      <c r="Y17" s="28"/>
      <c r="Z17" s="28"/>
      <c r="AA17" s="11"/>
    </row>
    <row r="18" spans="1:27" ht="18" customHeight="1">
      <c r="A18" s="24"/>
      <c r="B18" s="24"/>
      <c r="C18" s="21" t="s">
        <v>780</v>
      </c>
      <c r="D18" s="141" t="s">
        <v>828</v>
      </c>
      <c r="E18" s="141"/>
      <c r="F18" s="141"/>
      <c r="G18" s="141"/>
      <c r="H18" s="141"/>
      <c r="I18" s="141"/>
      <c r="J18" s="141"/>
      <c r="K18" s="141"/>
      <c r="L18" s="141"/>
      <c r="M18" s="141"/>
      <c r="O18" s="269" t="s">
        <v>829</v>
      </c>
      <c r="P18" s="269"/>
      <c r="Q18" s="269"/>
      <c r="R18" s="269"/>
      <c r="S18" s="269"/>
      <c r="T18" s="269"/>
      <c r="U18" s="269"/>
      <c r="V18" s="269"/>
      <c r="W18" s="269"/>
      <c r="X18" s="269"/>
      <c r="Y18" s="269"/>
      <c r="Z18" s="269"/>
      <c r="AA18" s="11"/>
    </row>
    <row r="19" spans="1:27" ht="18" customHeight="1">
      <c r="A19" s="24"/>
      <c r="B19" s="17"/>
      <c r="C19" s="25"/>
      <c r="D19" s="262" t="s">
        <v>830</v>
      </c>
      <c r="E19" s="262"/>
      <c r="F19" s="262"/>
      <c r="G19" s="262"/>
      <c r="H19" s="262"/>
      <c r="I19" s="262"/>
      <c r="J19" s="262"/>
      <c r="K19" s="262"/>
      <c r="L19" s="262"/>
      <c r="M19" s="262"/>
      <c r="N19" s="22"/>
      <c r="O19" s="269"/>
      <c r="P19" s="269"/>
      <c r="Q19" s="269"/>
      <c r="R19" s="269"/>
      <c r="S19" s="269"/>
      <c r="T19" s="269"/>
      <c r="U19" s="269"/>
      <c r="V19" s="269"/>
      <c r="W19" s="269"/>
      <c r="X19" s="269"/>
      <c r="Y19" s="269"/>
      <c r="Z19" s="269"/>
      <c r="AA19" s="11"/>
    </row>
    <row r="20" spans="1:27" ht="21" customHeight="1">
      <c r="A20" s="24"/>
      <c r="B20" s="24"/>
      <c r="C20" s="25"/>
      <c r="D20" s="262"/>
      <c r="E20" s="262"/>
      <c r="F20" s="262"/>
      <c r="G20" s="262"/>
      <c r="H20" s="262"/>
      <c r="I20" s="262"/>
      <c r="J20" s="262"/>
      <c r="K20" s="262"/>
      <c r="L20" s="262"/>
      <c r="M20" s="262"/>
      <c r="N20" s="22" t="s">
        <v>812</v>
      </c>
      <c r="O20" s="27" t="s">
        <v>831</v>
      </c>
      <c r="P20" s="28"/>
      <c r="Q20" s="28"/>
      <c r="R20" s="28"/>
      <c r="S20" s="28"/>
      <c r="T20" s="28"/>
      <c r="U20" s="28"/>
      <c r="V20" s="28"/>
      <c r="W20" s="28"/>
      <c r="X20" s="28"/>
      <c r="Y20" s="28"/>
      <c r="Z20" s="28"/>
      <c r="AA20" s="11"/>
    </row>
    <row r="21" spans="1:27" ht="30.75" customHeight="1">
      <c r="A21" s="24"/>
      <c r="B21" s="24"/>
      <c r="C21" s="25"/>
      <c r="D21" s="262"/>
      <c r="E21" s="262"/>
      <c r="F21" s="262"/>
      <c r="G21" s="262"/>
      <c r="H21" s="262"/>
      <c r="I21" s="262"/>
      <c r="J21" s="262"/>
      <c r="K21" s="262"/>
      <c r="L21" s="262"/>
      <c r="M21" s="262"/>
      <c r="N21" s="22"/>
      <c r="O21" s="262" t="s">
        <v>832</v>
      </c>
      <c r="P21" s="262"/>
      <c r="Q21" s="262"/>
      <c r="R21" s="262"/>
      <c r="S21" s="262"/>
      <c r="T21" s="262"/>
      <c r="U21" s="262"/>
      <c r="V21" s="262"/>
      <c r="W21" s="262"/>
      <c r="X21" s="262"/>
      <c r="Y21" s="262"/>
      <c r="Z21" s="262"/>
      <c r="AA21" s="11"/>
    </row>
    <row r="22" spans="1:27" ht="21.75" customHeight="1">
      <c r="A22" s="24"/>
      <c r="B22" s="24"/>
      <c r="C22" s="25"/>
      <c r="D22" s="262"/>
      <c r="E22" s="262"/>
      <c r="F22" s="262"/>
      <c r="G22" s="262"/>
      <c r="H22" s="262"/>
      <c r="I22" s="262"/>
      <c r="J22" s="262"/>
      <c r="K22" s="262"/>
      <c r="L22" s="262"/>
      <c r="M22" s="262"/>
      <c r="O22" s="262"/>
      <c r="P22" s="262"/>
      <c r="Q22" s="262"/>
      <c r="R22" s="262"/>
      <c r="S22" s="262"/>
      <c r="T22" s="262"/>
      <c r="U22" s="262"/>
      <c r="V22" s="262"/>
      <c r="W22" s="262"/>
      <c r="X22" s="262"/>
      <c r="Y22" s="262"/>
      <c r="Z22" s="262"/>
      <c r="AA22" s="11"/>
    </row>
    <row r="23" spans="1:27" ht="18" customHeight="1">
      <c r="A23" s="24"/>
      <c r="B23" s="29" t="s">
        <v>810</v>
      </c>
      <c r="C23" s="262" t="s">
        <v>833</v>
      </c>
      <c r="D23" s="262"/>
      <c r="E23" s="262"/>
      <c r="F23" s="262"/>
      <c r="G23" s="262"/>
      <c r="H23" s="262"/>
      <c r="I23" s="262"/>
      <c r="J23" s="262"/>
      <c r="K23" s="262"/>
      <c r="L23" s="262"/>
      <c r="M23" s="262"/>
      <c r="N23" s="22"/>
      <c r="O23" s="262"/>
      <c r="P23" s="262"/>
      <c r="Q23" s="262"/>
      <c r="R23" s="262"/>
      <c r="S23" s="262"/>
      <c r="T23" s="262"/>
      <c r="U23" s="262"/>
      <c r="V23" s="262"/>
      <c r="W23" s="262"/>
      <c r="X23" s="262"/>
      <c r="Y23" s="262"/>
      <c r="Z23" s="262"/>
      <c r="AA23" s="11"/>
    </row>
    <row r="24" spans="1:27" ht="18" customHeight="1">
      <c r="A24" s="24"/>
      <c r="B24" s="29"/>
      <c r="C24" s="262"/>
      <c r="D24" s="262"/>
      <c r="E24" s="262"/>
      <c r="F24" s="262"/>
      <c r="G24" s="262"/>
      <c r="H24" s="262"/>
      <c r="I24" s="262"/>
      <c r="J24" s="262"/>
      <c r="K24" s="262"/>
      <c r="L24" s="262"/>
      <c r="M24" s="262"/>
      <c r="N24" s="30" t="s">
        <v>785</v>
      </c>
      <c r="O24" s="141" t="s">
        <v>834</v>
      </c>
      <c r="P24" s="28"/>
      <c r="Q24" s="28"/>
      <c r="R24" s="28"/>
      <c r="S24" s="28"/>
      <c r="T24" s="28"/>
      <c r="U24" s="28"/>
      <c r="V24" s="28"/>
      <c r="W24" s="28"/>
      <c r="X24" s="28"/>
      <c r="Y24" s="28"/>
      <c r="Z24" s="28"/>
      <c r="AA24" s="11"/>
    </row>
    <row r="25" spans="1:27" ht="18" customHeight="1">
      <c r="A25" s="24"/>
      <c r="B25" s="29"/>
      <c r="C25" s="262"/>
      <c r="D25" s="262"/>
      <c r="E25" s="262"/>
      <c r="F25" s="262"/>
      <c r="G25" s="262"/>
      <c r="H25" s="262"/>
      <c r="I25" s="262"/>
      <c r="J25" s="262"/>
      <c r="K25" s="262"/>
      <c r="L25" s="262"/>
      <c r="M25" s="262"/>
      <c r="N25" s="22" t="s">
        <v>835</v>
      </c>
      <c r="O25" s="262" t="s">
        <v>836</v>
      </c>
      <c r="P25" s="262"/>
      <c r="Q25" s="262"/>
      <c r="R25" s="262"/>
      <c r="S25" s="262"/>
      <c r="T25" s="262"/>
      <c r="U25" s="262"/>
      <c r="V25" s="262"/>
      <c r="W25" s="262"/>
      <c r="X25" s="262"/>
      <c r="Y25" s="262"/>
      <c r="Z25" s="262"/>
      <c r="AA25" s="11"/>
    </row>
    <row r="26" spans="1:27" ht="18" customHeight="1">
      <c r="A26" s="24"/>
      <c r="B26" s="29" t="s">
        <v>810</v>
      </c>
      <c r="C26" s="262" t="s">
        <v>837</v>
      </c>
      <c r="D26" s="262"/>
      <c r="E26" s="262"/>
      <c r="F26" s="262"/>
      <c r="G26" s="262"/>
      <c r="H26" s="262"/>
      <c r="I26" s="262"/>
      <c r="J26" s="262"/>
      <c r="K26" s="262"/>
      <c r="L26" s="262"/>
      <c r="M26" s="262"/>
      <c r="N26" s="22"/>
      <c r="O26" s="262"/>
      <c r="P26" s="262"/>
      <c r="Q26" s="262"/>
      <c r="R26" s="262"/>
      <c r="S26" s="262"/>
      <c r="T26" s="262"/>
      <c r="U26" s="262"/>
      <c r="V26" s="262"/>
      <c r="W26" s="262"/>
      <c r="X26" s="262"/>
      <c r="Y26" s="262"/>
      <c r="Z26" s="262"/>
      <c r="AA26" s="11"/>
    </row>
    <row r="27" spans="1:27" ht="37.5" customHeight="1">
      <c r="A27" s="24"/>
      <c r="B27" s="29"/>
      <c r="C27" s="262"/>
      <c r="D27" s="262"/>
      <c r="E27" s="262"/>
      <c r="F27" s="262"/>
      <c r="G27" s="262"/>
      <c r="H27" s="262"/>
      <c r="I27" s="262"/>
      <c r="J27" s="262"/>
      <c r="K27" s="262"/>
      <c r="L27" s="262"/>
      <c r="M27" s="262"/>
      <c r="O27" s="262"/>
      <c r="P27" s="262"/>
      <c r="Q27" s="262"/>
      <c r="R27" s="262"/>
      <c r="S27" s="262"/>
      <c r="T27" s="262"/>
      <c r="U27" s="262"/>
      <c r="V27" s="262"/>
      <c r="W27" s="262"/>
      <c r="X27" s="262"/>
      <c r="Y27" s="262"/>
      <c r="Z27" s="262"/>
      <c r="AA27" s="11"/>
    </row>
    <row r="28" spans="1:27" ht="18" customHeight="1">
      <c r="A28" s="24"/>
      <c r="B28" s="29" t="s">
        <v>810</v>
      </c>
      <c r="C28" s="262" t="s">
        <v>838</v>
      </c>
      <c r="D28" s="262"/>
      <c r="E28" s="262"/>
      <c r="F28" s="262"/>
      <c r="G28" s="262"/>
      <c r="H28" s="262"/>
      <c r="I28" s="262"/>
      <c r="J28" s="262"/>
      <c r="K28" s="262"/>
      <c r="L28" s="262"/>
      <c r="M28" s="262"/>
      <c r="N28" s="22" t="s">
        <v>835</v>
      </c>
      <c r="O28" s="262" t="s">
        <v>839</v>
      </c>
      <c r="P28" s="262"/>
      <c r="Q28" s="262"/>
      <c r="R28" s="262"/>
      <c r="S28" s="262"/>
      <c r="T28" s="262"/>
      <c r="U28" s="262"/>
      <c r="V28" s="262"/>
      <c r="W28" s="262"/>
      <c r="X28" s="262"/>
      <c r="Y28" s="262"/>
      <c r="Z28" s="262"/>
      <c r="AA28" s="11"/>
    </row>
    <row r="29" spans="1:27" ht="18" customHeight="1">
      <c r="A29" s="24"/>
      <c r="B29" s="29"/>
      <c r="C29" s="262"/>
      <c r="D29" s="262"/>
      <c r="E29" s="262"/>
      <c r="F29" s="262"/>
      <c r="G29" s="262"/>
      <c r="H29" s="262"/>
      <c r="I29" s="262"/>
      <c r="J29" s="262"/>
      <c r="K29" s="262"/>
      <c r="L29" s="262"/>
      <c r="M29" s="262"/>
      <c r="N29" s="22"/>
      <c r="O29" s="262"/>
      <c r="P29" s="262"/>
      <c r="Q29" s="262"/>
      <c r="R29" s="262"/>
      <c r="S29" s="262"/>
      <c r="T29" s="262"/>
      <c r="U29" s="262"/>
      <c r="V29" s="262"/>
      <c r="W29" s="262"/>
      <c r="X29" s="262"/>
      <c r="Y29" s="262"/>
      <c r="Z29" s="262"/>
      <c r="AA29" s="11"/>
    </row>
    <row r="30" spans="1:27" ht="37.5" customHeight="1">
      <c r="A30" s="24"/>
      <c r="B30" s="29"/>
      <c r="C30" s="262"/>
      <c r="D30" s="262"/>
      <c r="E30" s="262"/>
      <c r="F30" s="262"/>
      <c r="G30" s="262"/>
      <c r="H30" s="262"/>
      <c r="I30" s="262"/>
      <c r="J30" s="262"/>
      <c r="K30" s="262"/>
      <c r="L30" s="262"/>
      <c r="M30" s="262"/>
      <c r="N30" s="270"/>
      <c r="O30" s="261"/>
      <c r="P30" s="261"/>
      <c r="Q30" s="261"/>
      <c r="R30" s="261"/>
      <c r="S30" s="261"/>
      <c r="T30" s="261"/>
      <c r="U30" s="261"/>
      <c r="V30" s="261"/>
      <c r="W30" s="261"/>
      <c r="X30" s="261"/>
      <c r="Y30" s="261"/>
      <c r="Z30" s="261"/>
      <c r="AA30" s="11"/>
    </row>
    <row r="31" spans="1:27" ht="18" customHeight="1">
      <c r="A31" s="24"/>
      <c r="B31" s="29" t="s">
        <v>810</v>
      </c>
      <c r="C31" s="262" t="s">
        <v>840</v>
      </c>
      <c r="D31" s="262"/>
      <c r="E31" s="262"/>
      <c r="F31" s="262"/>
      <c r="G31" s="262"/>
      <c r="H31" s="262"/>
      <c r="I31" s="262"/>
      <c r="J31" s="262"/>
      <c r="K31" s="262"/>
      <c r="L31" s="262"/>
      <c r="M31" s="262"/>
      <c r="N31" s="270" t="s">
        <v>841</v>
      </c>
      <c r="O31" s="261"/>
      <c r="P31" s="261"/>
      <c r="Q31" s="261"/>
      <c r="R31" s="261"/>
      <c r="S31" s="261"/>
      <c r="T31" s="261"/>
      <c r="U31" s="261"/>
      <c r="V31" s="261"/>
      <c r="W31" s="261"/>
      <c r="X31" s="261"/>
      <c r="Y31" s="261"/>
      <c r="Z31" s="261"/>
      <c r="AA31" s="11"/>
    </row>
    <row r="32" spans="1:27" ht="18" customHeight="1">
      <c r="A32" s="24"/>
      <c r="B32" s="29"/>
      <c r="C32" s="262"/>
      <c r="D32" s="262"/>
      <c r="E32" s="262"/>
      <c r="F32" s="262"/>
      <c r="G32" s="262"/>
      <c r="H32" s="262"/>
      <c r="I32" s="262"/>
      <c r="J32" s="262"/>
      <c r="K32" s="262"/>
      <c r="L32" s="262"/>
      <c r="M32" s="262"/>
      <c r="O32" s="271" t="s">
        <v>842</v>
      </c>
      <c r="P32" s="272"/>
      <c r="Q32" s="271" t="s">
        <v>843</v>
      </c>
      <c r="R32" s="273"/>
      <c r="S32" s="273"/>
      <c r="T32" s="273"/>
      <c r="U32" s="273"/>
      <c r="V32" s="273"/>
      <c r="W32" s="273"/>
      <c r="X32" s="272"/>
      <c r="AA32" s="11"/>
    </row>
    <row r="33" spans="1:27" ht="18" customHeight="1">
      <c r="A33" s="24"/>
      <c r="B33" s="29"/>
      <c r="C33" s="262"/>
      <c r="D33" s="262"/>
      <c r="E33" s="262"/>
      <c r="F33" s="262"/>
      <c r="G33" s="262"/>
      <c r="H33" s="262"/>
      <c r="I33" s="262"/>
      <c r="J33" s="262"/>
      <c r="K33" s="262"/>
      <c r="L33" s="262"/>
      <c r="M33" s="262"/>
      <c r="N33" s="139"/>
      <c r="O33" s="274" t="s">
        <v>844</v>
      </c>
      <c r="P33" s="275"/>
      <c r="Q33" s="271" t="s">
        <v>845</v>
      </c>
      <c r="R33" s="273"/>
      <c r="S33" s="273"/>
      <c r="T33" s="273"/>
      <c r="U33" s="273"/>
      <c r="V33" s="273"/>
      <c r="W33" s="273"/>
      <c r="X33" s="272"/>
      <c r="Y33" s="139"/>
      <c r="Z33" s="139"/>
      <c r="AA33" s="11"/>
    </row>
    <row r="34" spans="1:27" ht="18" customHeight="1">
      <c r="A34" s="24"/>
      <c r="B34" s="29"/>
      <c r="C34" s="262"/>
      <c r="D34" s="262"/>
      <c r="E34" s="262"/>
      <c r="F34" s="262"/>
      <c r="G34" s="262"/>
      <c r="H34" s="262"/>
      <c r="I34" s="262"/>
      <c r="J34" s="262"/>
      <c r="K34" s="262"/>
      <c r="L34" s="262"/>
      <c r="M34" s="262"/>
      <c r="N34" s="139"/>
      <c r="O34" s="139"/>
      <c r="P34" s="139"/>
      <c r="Q34" s="139"/>
      <c r="R34" s="139"/>
      <c r="S34" s="139"/>
      <c r="T34" s="139"/>
      <c r="U34" s="139"/>
      <c r="V34" s="139"/>
      <c r="W34" s="139"/>
      <c r="X34" s="139"/>
      <c r="Y34" s="139"/>
      <c r="Z34" s="139"/>
      <c r="AA34" s="11"/>
    </row>
    <row r="35" spans="1:27" ht="18" customHeight="1">
      <c r="A35" s="24"/>
      <c r="B35" s="29"/>
      <c r="C35" s="262"/>
      <c r="D35" s="262"/>
      <c r="E35" s="262"/>
      <c r="F35" s="262"/>
      <c r="G35" s="262"/>
      <c r="H35" s="262"/>
      <c r="I35" s="262"/>
      <c r="J35" s="262"/>
      <c r="K35" s="262"/>
      <c r="L35" s="262"/>
      <c r="M35" s="262"/>
      <c r="N35" s="262" t="s">
        <v>846</v>
      </c>
      <c r="O35" s="262"/>
      <c r="P35" s="262"/>
      <c r="Q35" s="262"/>
      <c r="R35" s="262"/>
      <c r="S35" s="262"/>
      <c r="T35" s="262"/>
      <c r="U35" s="262"/>
      <c r="V35" s="262"/>
      <c r="W35" s="262"/>
      <c r="X35" s="262"/>
      <c r="Y35" s="262"/>
      <c r="Z35" s="262"/>
      <c r="AA35" s="262"/>
    </row>
    <row r="36" spans="1:27" ht="18" customHeight="1">
      <c r="A36" s="24"/>
      <c r="B36" s="29"/>
      <c r="C36" s="262"/>
      <c r="D36" s="262"/>
      <c r="E36" s="262"/>
      <c r="F36" s="262"/>
      <c r="G36" s="262"/>
      <c r="H36" s="262"/>
      <c r="I36" s="262"/>
      <c r="J36" s="262"/>
      <c r="K36" s="262"/>
      <c r="L36" s="262"/>
      <c r="M36" s="262"/>
      <c r="N36" s="140"/>
      <c r="O36" s="140"/>
      <c r="P36" s="140"/>
      <c r="Q36" s="140"/>
      <c r="R36" s="140"/>
      <c r="S36" s="140"/>
      <c r="T36" s="140"/>
      <c r="U36" s="140"/>
      <c r="V36" s="140"/>
      <c r="W36" s="140"/>
      <c r="X36" s="140"/>
      <c r="Y36" s="140"/>
      <c r="Z36" s="140"/>
      <c r="AA36" s="140"/>
    </row>
    <row r="37" spans="1:27" ht="18" customHeight="1">
      <c r="A37" s="24"/>
      <c r="B37" s="29"/>
      <c r="C37" s="262"/>
      <c r="D37" s="262"/>
      <c r="E37" s="262"/>
      <c r="F37" s="262"/>
      <c r="G37" s="262"/>
      <c r="H37" s="262"/>
      <c r="I37" s="262"/>
      <c r="J37" s="262"/>
      <c r="K37" s="262"/>
      <c r="L37" s="262"/>
      <c r="M37" s="262"/>
      <c r="N37" s="277" t="s">
        <v>847</v>
      </c>
      <c r="O37" s="262"/>
      <c r="P37" s="262"/>
      <c r="Q37" s="262"/>
      <c r="R37" s="262"/>
      <c r="S37" s="262"/>
      <c r="T37" s="262"/>
      <c r="U37" s="262"/>
      <c r="V37" s="262"/>
      <c r="W37" s="262"/>
      <c r="X37" s="262"/>
      <c r="Y37" s="262"/>
      <c r="Z37" s="262"/>
      <c r="AA37" s="140"/>
    </row>
    <row r="38" spans="1:27" ht="18" customHeight="1">
      <c r="A38" s="24"/>
      <c r="B38" s="29"/>
      <c r="C38" s="262"/>
      <c r="D38" s="262"/>
      <c r="E38" s="262"/>
      <c r="F38" s="262"/>
      <c r="G38" s="262"/>
      <c r="H38" s="262"/>
      <c r="I38" s="262"/>
      <c r="J38" s="262"/>
      <c r="K38" s="262"/>
      <c r="L38" s="262"/>
      <c r="M38" s="262"/>
      <c r="N38" s="140"/>
      <c r="O38" s="262" t="s">
        <v>848</v>
      </c>
      <c r="P38" s="262"/>
      <c r="Q38" s="262"/>
      <c r="R38" s="262"/>
      <c r="S38" s="262"/>
      <c r="T38" s="262"/>
      <c r="U38" s="262"/>
      <c r="V38" s="262"/>
      <c r="W38" s="262"/>
      <c r="X38" s="262"/>
      <c r="Y38" s="262"/>
      <c r="Z38" s="262"/>
      <c r="AA38" s="140"/>
    </row>
    <row r="39" spans="1:27" ht="18" customHeight="1">
      <c r="A39" s="24"/>
      <c r="B39" s="29"/>
      <c r="C39" s="262"/>
      <c r="D39" s="262"/>
      <c r="E39" s="262"/>
      <c r="F39" s="262"/>
      <c r="G39" s="262"/>
      <c r="H39" s="262"/>
      <c r="I39" s="262"/>
      <c r="J39" s="262"/>
      <c r="K39" s="262"/>
      <c r="L39" s="262"/>
      <c r="M39" s="262"/>
      <c r="N39" s="140"/>
      <c r="AA39" s="140"/>
    </row>
    <row r="40" spans="1:27" ht="18" customHeight="1">
      <c r="A40" s="24"/>
      <c r="B40" s="29" t="s">
        <v>810</v>
      </c>
      <c r="C40" s="262" t="s">
        <v>849</v>
      </c>
      <c r="D40" s="262"/>
      <c r="E40" s="262"/>
      <c r="F40" s="262"/>
      <c r="G40" s="262"/>
      <c r="H40" s="262"/>
      <c r="I40" s="262"/>
      <c r="J40" s="262"/>
      <c r="K40" s="262"/>
      <c r="L40" s="262"/>
      <c r="M40" s="262"/>
      <c r="N40" s="140"/>
      <c r="O40" s="140"/>
      <c r="P40" s="140"/>
      <c r="Q40" s="140"/>
      <c r="R40" s="140"/>
      <c r="S40" s="140"/>
      <c r="T40" s="140"/>
      <c r="U40" s="140"/>
      <c r="V40" s="140"/>
      <c r="W40" s="140"/>
      <c r="X40" s="140"/>
      <c r="Y40" s="140"/>
      <c r="Z40" s="140"/>
      <c r="AA40" s="140"/>
    </row>
    <row r="41" spans="1:27" ht="18" customHeight="1">
      <c r="A41" s="24"/>
      <c r="B41" s="29"/>
      <c r="C41" s="262"/>
      <c r="D41" s="262"/>
      <c r="E41" s="262"/>
      <c r="F41" s="262"/>
      <c r="G41" s="262"/>
      <c r="H41" s="262"/>
      <c r="I41" s="262"/>
      <c r="J41" s="262"/>
      <c r="K41" s="262"/>
      <c r="L41" s="262"/>
      <c r="M41" s="262"/>
      <c r="N41" s="140"/>
      <c r="O41" s="140"/>
      <c r="P41" s="140"/>
      <c r="Q41" s="140"/>
      <c r="R41" s="140"/>
      <c r="S41" s="140"/>
      <c r="T41" s="140"/>
      <c r="U41" s="140"/>
      <c r="V41" s="140"/>
      <c r="W41" s="140"/>
      <c r="X41" s="140"/>
      <c r="Y41" s="140"/>
      <c r="Z41" s="140"/>
      <c r="AA41" s="140"/>
    </row>
    <row r="42" spans="1:27" ht="34.5" customHeight="1">
      <c r="A42" s="24"/>
      <c r="B42" s="29"/>
      <c r="C42" s="262"/>
      <c r="D42" s="262"/>
      <c r="E42" s="262"/>
      <c r="F42" s="262"/>
      <c r="G42" s="262"/>
      <c r="H42" s="262"/>
      <c r="I42" s="262"/>
      <c r="J42" s="262"/>
      <c r="K42" s="262"/>
      <c r="L42" s="262"/>
      <c r="M42" s="262"/>
      <c r="N42" s="140"/>
      <c r="O42" s="140"/>
      <c r="P42" s="140"/>
      <c r="Q42" s="140"/>
      <c r="R42" s="140"/>
      <c r="S42" s="140"/>
      <c r="T42" s="140"/>
      <c r="U42" s="140"/>
      <c r="V42" s="140"/>
      <c r="W42" s="140"/>
      <c r="X42" s="140"/>
      <c r="Y42" s="140"/>
      <c r="Z42" s="140"/>
      <c r="AA42" s="140"/>
    </row>
    <row r="43" spans="1:27" ht="18" customHeight="1">
      <c r="A43" s="29"/>
      <c r="B43" s="29"/>
      <c r="C43" s="276"/>
      <c r="D43" s="276"/>
      <c r="E43" s="276"/>
      <c r="F43" s="276"/>
      <c r="G43" s="276"/>
      <c r="H43" s="276"/>
      <c r="I43" s="276"/>
      <c r="J43" s="276"/>
      <c r="K43" s="276"/>
      <c r="L43" s="276"/>
      <c r="M43" s="276"/>
      <c r="N43" s="140"/>
      <c r="O43" s="140"/>
      <c r="P43" s="140"/>
      <c r="Q43" s="140"/>
      <c r="R43" s="140"/>
      <c r="S43" s="140"/>
      <c r="T43" s="140"/>
      <c r="U43" s="140"/>
      <c r="V43" s="140"/>
      <c r="W43" s="140"/>
      <c r="X43" s="140"/>
      <c r="Y43" s="140"/>
      <c r="Z43" s="140"/>
      <c r="AA43" s="140"/>
    </row>
    <row r="44" spans="1:27" ht="18" customHeight="1">
      <c r="A44" s="29"/>
      <c r="B44" s="29"/>
      <c r="C44" s="276"/>
      <c r="D44" s="276"/>
      <c r="E44" s="276"/>
      <c r="F44" s="276"/>
      <c r="G44" s="276"/>
      <c r="H44" s="276"/>
      <c r="I44" s="276"/>
      <c r="J44" s="276"/>
      <c r="K44" s="276"/>
      <c r="L44" s="276"/>
      <c r="M44" s="276"/>
      <c r="AA44" s="11"/>
    </row>
    <row r="45" spans="1:27" ht="18" customHeight="1">
      <c r="A45" s="29"/>
      <c r="B45" s="29"/>
      <c r="C45" s="276"/>
      <c r="D45" s="276"/>
      <c r="E45" s="276"/>
      <c r="F45" s="276"/>
      <c r="G45" s="276"/>
      <c r="H45" s="276"/>
      <c r="I45" s="276"/>
      <c r="J45" s="276"/>
      <c r="K45" s="276"/>
      <c r="L45" s="276"/>
      <c r="M45" s="276"/>
      <c r="N45" s="140"/>
      <c r="O45" s="140"/>
      <c r="P45" s="140"/>
      <c r="Q45" s="140"/>
      <c r="R45" s="140"/>
      <c r="S45" s="140"/>
      <c r="T45" s="140"/>
      <c r="U45" s="140"/>
      <c r="V45" s="140"/>
      <c r="W45" s="140"/>
      <c r="X45" s="140"/>
      <c r="Y45" s="140"/>
      <c r="Z45" s="140"/>
      <c r="AA45" s="140"/>
    </row>
    <row r="46" spans="1:27" ht="18" customHeight="1">
      <c r="A46" s="29"/>
      <c r="B46" s="29"/>
      <c r="C46" s="276"/>
      <c r="D46" s="276"/>
      <c r="E46" s="276"/>
      <c r="F46" s="276"/>
      <c r="G46" s="276"/>
      <c r="H46" s="276"/>
      <c r="I46" s="276"/>
      <c r="J46" s="276"/>
      <c r="K46" s="276"/>
      <c r="L46" s="276"/>
      <c r="M46" s="276"/>
      <c r="AA46" s="11"/>
    </row>
    <row r="47" spans="1:27" ht="18" customHeight="1">
      <c r="A47" s="31"/>
      <c r="B47" s="29"/>
      <c r="C47" s="32"/>
      <c r="D47" s="32"/>
      <c r="E47" s="32"/>
      <c r="F47" s="32"/>
      <c r="G47" s="32"/>
      <c r="H47" s="32"/>
      <c r="I47" s="32"/>
      <c r="J47" s="32"/>
      <c r="K47" s="32"/>
      <c r="L47" s="31"/>
      <c r="M47" s="32"/>
      <c r="N47" s="140"/>
      <c r="O47" s="140"/>
      <c r="P47" s="140"/>
      <c r="Q47" s="140"/>
      <c r="R47" s="140"/>
      <c r="S47" s="11"/>
    </row>
    <row r="48" spans="1:27" ht="18" customHeight="1">
      <c r="A48" s="31"/>
      <c r="B48" s="31"/>
      <c r="C48" s="31"/>
      <c r="D48" s="31"/>
      <c r="E48" s="31"/>
      <c r="F48" s="31"/>
      <c r="G48" s="31"/>
      <c r="H48" s="31"/>
      <c r="I48" s="31"/>
      <c r="J48" s="31"/>
      <c r="K48" s="31"/>
      <c r="L48" s="31"/>
      <c r="M48" s="31"/>
      <c r="N48" s="140"/>
      <c r="O48" s="140"/>
      <c r="P48" s="140"/>
      <c r="Q48" s="140"/>
      <c r="R48" s="140"/>
      <c r="S48" s="11"/>
    </row>
    <row r="49" spans="2:24" ht="18" customHeight="1">
      <c r="B49" s="31"/>
      <c r="N49" s="33"/>
      <c r="O49" s="34"/>
      <c r="P49" s="34"/>
      <c r="Q49" s="34"/>
      <c r="R49" s="34"/>
      <c r="S49" s="34"/>
      <c r="T49" s="34"/>
      <c r="U49" s="34"/>
      <c r="V49" s="34"/>
      <c r="W49" s="34"/>
      <c r="X49" s="34"/>
    </row>
    <row r="50" spans="2:24" ht="18" customHeight="1">
      <c r="N50" s="142"/>
      <c r="O50" s="35"/>
      <c r="P50" s="35"/>
      <c r="Q50" s="35"/>
      <c r="R50" s="35"/>
      <c r="S50" s="35"/>
      <c r="T50" s="35"/>
      <c r="U50" s="35"/>
      <c r="V50" s="35"/>
      <c r="W50" s="35"/>
      <c r="X50" s="35"/>
    </row>
    <row r="51" spans="2:24" ht="18" customHeight="1">
      <c r="N51" s="32"/>
      <c r="O51" s="32"/>
      <c r="P51" s="32"/>
      <c r="Q51" s="32"/>
      <c r="R51" s="32"/>
    </row>
    <row r="52" spans="2:24" ht="18" customHeight="1">
      <c r="N52" s="31"/>
      <c r="O52" s="36"/>
      <c r="P52" s="31"/>
      <c r="Q52" s="31"/>
      <c r="R52" s="31"/>
    </row>
    <row r="53" spans="2:24" ht="18" customHeight="1"/>
    <row r="54" spans="2:24" ht="18" customHeight="1"/>
    <row r="55" spans="2:24" ht="18" customHeight="1"/>
    <row r="56" spans="2:24" ht="18" customHeight="1"/>
    <row r="57" spans="2:24" ht="18" customHeight="1"/>
    <row r="58" spans="2:24" ht="18" customHeight="1"/>
    <row r="59" spans="2:24" ht="18" customHeight="1"/>
    <row r="60" spans="2:24" ht="18" customHeight="1"/>
    <row r="61" spans="2:24" ht="18" customHeight="1"/>
    <row r="62" spans="2:24" ht="18" customHeight="1"/>
    <row r="63" spans="2:24" ht="18" customHeight="1"/>
    <row r="64" spans="2: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sheetData>
  <customSheetViews>
    <customSheetView guid="{3EBC24CF-F66E-4B6A-BEB3-EAD845A2890E}" scale="85" showPageBreaks="1" fitToPage="1" printArea="1" view="pageBreakPreview" topLeftCell="A13">
      <selection activeCell="C40" sqref="C40:M42"/>
      <pageMargins left="0" right="0" top="0" bottom="0" header="0" footer="0"/>
      <printOptions horizontalCentered="1"/>
      <pageSetup paperSize="9" scale="55" orientation="landscape" horizontalDpi="300" verticalDpi="300" r:id="rId1"/>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1F2A8CFC-9FDA-44D3-9FBE-0F9BDB493541}" scale="85" showPageBreaks="1" fitToPage="1" printArea="1" view="pageBreakPreview" topLeftCell="A13">
      <selection activeCell="C40" sqref="C40:M42"/>
      <pageMargins left="0" right="0" top="0" bottom="0" header="0" footer="0"/>
      <printOptions horizontalCentered="1"/>
      <pageSetup paperSize="9" scale="56" orientation="landscape" horizontalDpi="300" verticalDpi="300" r:id="rId2"/>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19953769-968C-4546-9409-A6DACB13D071}" scale="85" showPageBreaks="1" fitToPage="1" printArea="1" view="pageBreakPreview" topLeftCell="A13">
      <selection activeCell="C40" sqref="C40:M42"/>
      <pageMargins left="0" right="0" top="0" bottom="0" header="0" footer="0"/>
      <printOptions horizontalCentered="1"/>
      <pageSetup paperSize="9" scale="55" orientation="landscape" horizontalDpi="300" verticalDpi="300" r:id="rId3"/>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21E67E97-D013-40B1-93B1-B9FC3A1C2BB3}" scale="85" showPageBreaks="1" fitToPage="1" printArea="1" view="pageBreakPreview" topLeftCell="A13">
      <selection activeCell="C40" sqref="C40:M42"/>
      <pageMargins left="0" right="0" top="0" bottom="0" header="0" footer="0"/>
      <printOptions horizontalCentered="1"/>
      <pageSetup paperSize="9" scale="56" orientation="landscape" horizontalDpi="300" verticalDpi="300" r:id="rId4"/>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F99C2ED6-6CD2-4F75-A5E5-14892431969D}" scale="85" showPageBreaks="1" fitToPage="1" printArea="1" view="pageBreakPreview">
      <selection activeCell="C40" sqref="C40:M42"/>
      <pageMargins left="0" right="0" top="0" bottom="0" header="0" footer="0"/>
      <printOptions horizontalCentered="1"/>
      <pageSetup paperSize="9" scale="59" orientation="landscape" horizontalDpi="300" verticalDpi="300" r:id="rId5"/>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AE479C1A-2792-4F11-8EB2-B1477176643E}" scale="85" showPageBreaks="1" fitToPage="1" printArea="1" view="pageBreakPreview" topLeftCell="A13">
      <selection activeCell="C40" sqref="C40:M42"/>
      <pageMargins left="0" right="0" top="0" bottom="0" header="0" footer="0"/>
      <printOptions horizontalCentered="1"/>
      <pageSetup paperSize="9" scale="59" orientation="landscape" horizontalDpi="300" verticalDpi="300" r:id="rId6"/>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s>
  <mergeCells count="34">
    <mergeCell ref="C46:M46"/>
    <mergeCell ref="N37:Z37"/>
    <mergeCell ref="O38:Z38"/>
    <mergeCell ref="C40:M42"/>
    <mergeCell ref="C43:M43"/>
    <mergeCell ref="C44:M44"/>
    <mergeCell ref="C45:M45"/>
    <mergeCell ref="C28:M30"/>
    <mergeCell ref="O28:Z29"/>
    <mergeCell ref="N30:Z30"/>
    <mergeCell ref="C31:M39"/>
    <mergeCell ref="N31:Z31"/>
    <mergeCell ref="O32:P32"/>
    <mergeCell ref="Q32:X32"/>
    <mergeCell ref="O33:P33"/>
    <mergeCell ref="Q33:X33"/>
    <mergeCell ref="N35:AA35"/>
    <mergeCell ref="D16:M17"/>
    <mergeCell ref="O18:Z19"/>
    <mergeCell ref="D19:M22"/>
    <mergeCell ref="O21:Z23"/>
    <mergeCell ref="C23:M25"/>
    <mergeCell ref="O25:Z27"/>
    <mergeCell ref="C26:M27"/>
    <mergeCell ref="A1:AA1"/>
    <mergeCell ref="A2:Z2"/>
    <mergeCell ref="A3:AA3"/>
    <mergeCell ref="C6:M7"/>
    <mergeCell ref="O6:Z7"/>
    <mergeCell ref="D9:M10"/>
    <mergeCell ref="O9:Z11"/>
    <mergeCell ref="D11:M13"/>
    <mergeCell ref="O13:Z15"/>
    <mergeCell ref="D15:M15"/>
  </mergeCells>
  <phoneticPr fontId="3"/>
  <printOptions horizontalCentered="1"/>
  <pageMargins left="0.19685039370078741" right="0.27559055118110237" top="0.55118110236220474" bottom="0" header="0.23622047244094491" footer="0.19685039370078741"/>
  <pageSetup paperSize="9" scale="56" orientation="landscape" horizontalDpi="300" verticalDpi="300" r:id="rId7"/>
  <headerFooter>
    <firstHeader>&amp;C&amp;"Calibri,太字"&amp;22Application Requirements of Student Exchange Program &lt;2nd Round&gt;
Academic Year 2020 &lt;Spring Departure&gt;&amp;R&amp;"Calibri,標準"RU International Center
Spring Long 2nd Round
2019. 07. 23 ver. 1</firstHeader>
  </headerFooter>
  <drawing r:id="rId8"/>
</worksheet>
</file>

<file path=docMetadata/LabelInfo.xml><?xml version="1.0" encoding="utf-8"?>
<clbl:labelList xmlns:clbl="http://schemas.microsoft.com/office/2020/mipLabelMetadata">
  <clbl:label id="{e296e639-91e9-4bb7-a1e8-7ae7de7d97ca}" enabled="1" method="Privileged" siteId="{a449438d-3606-490b-844f-c4e15e535fc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全地域応募条件表(2次)2025夏</vt:lpstr>
      <vt:lpstr>応募条件表(ver3更新用)</vt:lpstr>
      <vt:lpstr>かがみ(日)</vt:lpstr>
      <vt:lpstr>かがみ(英)</vt:lpstr>
      <vt:lpstr>'かがみ(英)'!Print_Area</vt:lpstr>
      <vt:lpstr>'かがみ(日)'!Print_Area</vt:lpstr>
      <vt:lpstr>'応募条件表(ver3更新用)'!Print_Area</vt:lpstr>
      <vt:lpstr>'全地域応募条件表(2次)2025夏'!Print_Area</vt:lpstr>
      <vt:lpstr>'応募条件表(ver3更新用)'!Print_Titles</vt:lpstr>
      <vt:lpstr>'全地域応募条件表(2次)2025夏'!Print_Titles</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立命館大学</dc:creator>
  <cp:keywords/>
  <dc:description/>
  <cp:lastModifiedBy>松田 紗奈(matsu5-a)</cp:lastModifiedBy>
  <cp:revision/>
  <cp:lastPrinted>2026-09-29T05:38:19Z</cp:lastPrinted>
  <dcterms:created xsi:type="dcterms:W3CDTF">2022-09-30T04:03:18Z</dcterms:created>
  <dcterms:modified xsi:type="dcterms:W3CDTF">2026-09-29T05:47:12Z</dcterms:modified>
  <cp:category/>
  <cp:contentStatus/>
</cp:coreProperties>
</file>

<file path=userCustomization/customUI.xml><?xml version="1.0" encoding="utf-8"?>
<mso:customUI xmlns:mso="http://schemas.microsoft.com/office/2006/01/customui">
  <mso:ribbon>
    <mso:qat>
      <mso:documentControls>
        <mso:control idQ="mso:ReviewShareWorkbookLegacy" visible="true"/>
      </mso:documentControls>
    </mso:qat>
  </mso:ribbon>
</mso:customUI>
</file>